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-1" sheetId="1" r:id="rId1"/>
  </sheets>
  <definedNames>
    <definedName name="_xlnm.Print_Titles" localSheetId="0">'2-1'!$4:$6</definedName>
  </definedNames>
  <calcPr fullCalcOnLoad="1"/>
</workbook>
</file>

<file path=xl/sharedStrings.xml><?xml version="1.0" encoding="utf-8"?>
<sst xmlns="http://schemas.openxmlformats.org/spreadsheetml/2006/main" count="178" uniqueCount="171">
  <si>
    <t>２－１　人口、人口増減（平成12年～17年）及び世帯数</t>
  </si>
  <si>
    <t>－　寝屋川市、町、字－</t>
  </si>
  <si>
    <t>町名</t>
  </si>
  <si>
    <t>人口</t>
  </si>
  <si>
    <t>平成12年～17年の人口増減</t>
  </si>
  <si>
    <t>世帯数</t>
  </si>
  <si>
    <t>平成17年</t>
  </si>
  <si>
    <t>平成12年</t>
  </si>
  <si>
    <t>実数</t>
  </si>
  <si>
    <t>率（％）</t>
  </si>
  <si>
    <t>総数</t>
  </si>
  <si>
    <t>池田１丁目</t>
  </si>
  <si>
    <t>池田２丁目</t>
  </si>
  <si>
    <t>池田３丁目</t>
  </si>
  <si>
    <t>池田旭町</t>
  </si>
  <si>
    <t>池田新町</t>
  </si>
  <si>
    <t>池田西町</t>
  </si>
  <si>
    <t>池田東町</t>
  </si>
  <si>
    <t>池田本町</t>
  </si>
  <si>
    <t>池田南町</t>
  </si>
  <si>
    <t>池田北町</t>
  </si>
  <si>
    <t>池田中町</t>
  </si>
  <si>
    <t>池の瀬町</t>
  </si>
  <si>
    <t>石津中町</t>
  </si>
  <si>
    <t>石津東町</t>
  </si>
  <si>
    <t>石津南町</t>
  </si>
  <si>
    <t>石津元町</t>
  </si>
  <si>
    <t>出雲町</t>
  </si>
  <si>
    <t>太秦桜が丘</t>
  </si>
  <si>
    <t>太秦高塚町</t>
  </si>
  <si>
    <t>-</t>
  </si>
  <si>
    <t>太秦中町</t>
  </si>
  <si>
    <t>太秦東が丘</t>
  </si>
  <si>
    <t>太秦緑が丘</t>
  </si>
  <si>
    <t>太秦元町</t>
  </si>
  <si>
    <t>大字太秦</t>
  </si>
  <si>
    <t>大字打上</t>
  </si>
  <si>
    <t>梅が丘１丁目</t>
  </si>
  <si>
    <t>梅が丘２丁目</t>
  </si>
  <si>
    <t>大利町</t>
  </si>
  <si>
    <t>大利元町</t>
  </si>
  <si>
    <t>音羽町</t>
  </si>
  <si>
    <t>春日町</t>
  </si>
  <si>
    <t>上神田１丁目</t>
  </si>
  <si>
    <t>上神田２丁目</t>
  </si>
  <si>
    <t>萱島東１丁目</t>
  </si>
  <si>
    <t>萱島東２丁目</t>
  </si>
  <si>
    <t>萱島東３丁目</t>
  </si>
  <si>
    <t>萱島桜園町</t>
  </si>
  <si>
    <t>萱島信和町</t>
  </si>
  <si>
    <t>萱島本町</t>
  </si>
  <si>
    <t>萱島南町</t>
  </si>
  <si>
    <t>菅相塚町</t>
  </si>
  <si>
    <t>川勝町</t>
  </si>
  <si>
    <t>河北中町</t>
  </si>
  <si>
    <t>河北西町</t>
  </si>
  <si>
    <t>河北東町</t>
  </si>
  <si>
    <t>北大利町</t>
  </si>
  <si>
    <t>木田町</t>
  </si>
  <si>
    <t>木田元宮１丁目</t>
  </si>
  <si>
    <t>木田元宮２丁目</t>
  </si>
  <si>
    <t>葛原新町</t>
  </si>
  <si>
    <t>葛原１丁目</t>
  </si>
  <si>
    <t>葛原２丁目</t>
  </si>
  <si>
    <t>黒原旭町</t>
  </si>
  <si>
    <t>黒原橘町</t>
  </si>
  <si>
    <t>黒原城内町</t>
  </si>
  <si>
    <t>黒原新町</t>
  </si>
  <si>
    <t>国松町</t>
  </si>
  <si>
    <t>楠根北町</t>
  </si>
  <si>
    <t>楠根南町</t>
  </si>
  <si>
    <t>国守町</t>
  </si>
  <si>
    <t>香里北之町</t>
  </si>
  <si>
    <t>香里新町</t>
  </si>
  <si>
    <t>香里西之町</t>
  </si>
  <si>
    <t>香里本通町</t>
  </si>
  <si>
    <t>香里南之町</t>
  </si>
  <si>
    <t>郡元町</t>
  </si>
  <si>
    <t>寿町</t>
  </si>
  <si>
    <t>木屋町</t>
  </si>
  <si>
    <t>木屋元町</t>
  </si>
  <si>
    <t>幸町</t>
  </si>
  <si>
    <t>境橋町</t>
  </si>
  <si>
    <t>桜木町</t>
  </si>
  <si>
    <t>讃良西町</t>
  </si>
  <si>
    <t>讃良東町</t>
  </si>
  <si>
    <t>清水町</t>
  </si>
  <si>
    <t>下神田町</t>
  </si>
  <si>
    <t>下木田町</t>
  </si>
  <si>
    <t>昭栄町</t>
  </si>
  <si>
    <t>点野１丁目</t>
  </si>
  <si>
    <t>点野２丁目</t>
  </si>
  <si>
    <t>点野３丁目</t>
  </si>
  <si>
    <t>点野４丁目</t>
  </si>
  <si>
    <t>点野５丁目</t>
  </si>
  <si>
    <t>点野６丁目</t>
  </si>
  <si>
    <t>新家１丁目</t>
  </si>
  <si>
    <t>新家２丁目</t>
  </si>
  <si>
    <t>大字小路</t>
  </si>
  <si>
    <t>末広町</t>
  </si>
  <si>
    <t>成美町</t>
  </si>
  <si>
    <t>田井町</t>
  </si>
  <si>
    <t>田井西町</t>
  </si>
  <si>
    <t>高柳栄町</t>
  </si>
  <si>
    <t>高柳１丁目</t>
  </si>
  <si>
    <t>高柳２丁目</t>
  </si>
  <si>
    <t>高柳３丁目</t>
  </si>
  <si>
    <t>高柳４丁目</t>
  </si>
  <si>
    <t>高柳５丁目</t>
  </si>
  <si>
    <t>高柳６丁目</t>
  </si>
  <si>
    <t>高柳７丁目</t>
  </si>
  <si>
    <t>宝町</t>
  </si>
  <si>
    <t>太間町</t>
  </si>
  <si>
    <t>太間東町</t>
  </si>
  <si>
    <t>大成町</t>
  </si>
  <si>
    <t>高宮栄町</t>
  </si>
  <si>
    <t>高宮新町</t>
  </si>
  <si>
    <t>大字高宮</t>
  </si>
  <si>
    <t>長栄寺町</t>
  </si>
  <si>
    <t>対馬江西町</t>
  </si>
  <si>
    <t>対馬江東町</t>
  </si>
  <si>
    <t>豊里町</t>
  </si>
  <si>
    <t>豊野町</t>
  </si>
  <si>
    <t>中神田町</t>
  </si>
  <si>
    <t>中木田町</t>
  </si>
  <si>
    <t>成田町</t>
  </si>
  <si>
    <t>成田西町</t>
  </si>
  <si>
    <t>成田東町</t>
  </si>
  <si>
    <t>成田東が丘</t>
  </si>
  <si>
    <t>成田南町</t>
  </si>
  <si>
    <t>南水苑町</t>
  </si>
  <si>
    <t>錦町</t>
  </si>
  <si>
    <t>日新町</t>
  </si>
  <si>
    <t>仁和寺町</t>
  </si>
  <si>
    <t>仁和寺本町１丁目</t>
  </si>
  <si>
    <t>仁和寺本町２丁目</t>
  </si>
  <si>
    <t>仁和寺本町３丁目</t>
  </si>
  <si>
    <t>仁和寺本町４丁目</t>
  </si>
  <si>
    <t>仁和寺本町５丁目</t>
  </si>
  <si>
    <t>仁和寺本町６丁目</t>
  </si>
  <si>
    <t>大字寝屋</t>
  </si>
  <si>
    <t>初町</t>
  </si>
  <si>
    <t>早子町</t>
  </si>
  <si>
    <t>八幡台</t>
  </si>
  <si>
    <t>秦町</t>
  </si>
  <si>
    <t>東大利町</t>
  </si>
  <si>
    <t>東神田町</t>
  </si>
  <si>
    <t>東香里園町</t>
  </si>
  <si>
    <t>日之出町</t>
  </si>
  <si>
    <t>平池町</t>
  </si>
  <si>
    <t>本町</t>
  </si>
  <si>
    <t>堀溝北町</t>
  </si>
  <si>
    <t>堀溝１丁目</t>
  </si>
  <si>
    <t>堀溝２丁目</t>
  </si>
  <si>
    <t>堀溝３丁目</t>
  </si>
  <si>
    <t>松屋町</t>
  </si>
  <si>
    <t>美井町</t>
  </si>
  <si>
    <t>美井元町</t>
  </si>
  <si>
    <t>緑町</t>
  </si>
  <si>
    <t>御幸西町</t>
  </si>
  <si>
    <t>御幸東町</t>
  </si>
  <si>
    <t>三井南町</t>
  </si>
  <si>
    <t>三井が丘１丁目</t>
  </si>
  <si>
    <t>三井が丘２丁目</t>
  </si>
  <si>
    <t>三井が丘３丁目</t>
  </si>
  <si>
    <t>三井が丘４丁目</t>
  </si>
  <si>
    <t>三井が丘５丁目</t>
  </si>
  <si>
    <t>明徳１丁目</t>
  </si>
  <si>
    <t>明徳２丁目</t>
  </si>
  <si>
    <t>八坂町</t>
  </si>
  <si>
    <t>若葉町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</si>
</sst>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&quot;   &quot;"/>
    <numFmt numFmtId="180" formatCode="0.0;&quot;△ &quot;0.0"/>
    <numFmt numFmtId="181" formatCode="#,##0;&quot;△ &quot;#,##0"/>
    <numFmt numFmtId="182" formatCode="#,###,###,##0;&quot; -&quot;###,###,##0"/>
    <numFmt numFmtId="183" formatCode="\ ###,###,##0;&quot;-&quot;###,###,##0"/>
    <numFmt numFmtId="184" formatCode="\ ###,##0.0;&quot;-&quot;###,##0.0"/>
    <numFmt numFmtId="185" formatCode="0.00;&quot;△ &quot;0.00"/>
    <numFmt numFmtId="186" formatCode="0.000;&quot;△ &quot;0.000"/>
    <numFmt numFmtId="187" formatCode="General;General"/>
    <numFmt numFmtId="188" formatCode="#,##0;#,##0"/>
    <numFmt numFmtId="189" formatCode="0.00000"/>
    <numFmt numFmtId="190" formatCode="0.0000"/>
    <numFmt numFmtId="191" formatCode="0.000"/>
    <numFmt numFmtId="192" formatCode="0.0"/>
    <numFmt numFmtId="193" formatCode="#,##0.0;[Red]\-#,##0.0"/>
    <numFmt numFmtId="194" formatCode="###,###,###,##0;&quot;-&quot;##,###,###,##0"/>
    <numFmt numFmtId="195" formatCode="##0.0;&quot;-&quot;#0.0"/>
    <numFmt numFmtId="196" formatCode="#0.0;&quot;-&quot;0.0"/>
    <numFmt numFmtId="197" formatCode="#,###"/>
    <numFmt numFmtId="198" formatCode="#,###.00"/>
    <numFmt numFmtId="199" formatCode="#,###.0"/>
    <numFmt numFmtId="200" formatCode="###,###,##0;&quot;-&quot;##,###,##0"/>
    <numFmt numFmtId="201" formatCode="##,###,##0;&quot;-&quot;#,###,##0"/>
    <numFmt numFmtId="202" formatCode="#,###,##0;&quot; -&quot;###,##0"/>
    <numFmt numFmtId="203" formatCode="###,##0;&quot;-&quot;##,##0"/>
    <numFmt numFmtId="204" formatCode="\ ###,##0;&quot;-&quot;###,##0"/>
    <numFmt numFmtId="205" formatCode="\ ###,###,###,##0;&quot;-&quot;###,###,###,##0"/>
    <numFmt numFmtId="206" formatCode="#,##0_);[Red]\(#,##0\)"/>
    <numFmt numFmtId="207" formatCode="#&quot; &quot;###&quot; &quot;##0"/>
    <numFmt numFmtId="208" formatCode="0;&quot;△ &quot;0"/>
    <numFmt numFmtId="209" formatCode="##,##0.0;&quot;-&quot;#,##0.0"/>
    <numFmt numFmtId="210" formatCode="#,###,###,##0.00;&quot; -&quot;###,###,##0.00"/>
    <numFmt numFmtId="211" formatCode="##,###,###,##0.0;&quot;-&quot;#,###,###,##0.0"/>
    <numFmt numFmtId="212" formatCode="\2\)\ #,###,###,##0.00;\2\)\ \-###,###,##0.00"/>
    <numFmt numFmtId="213" formatCode="\3\)\ \ ###,###,###,##0;\3\)\ \-###,###,###,##0"/>
    <numFmt numFmtId="214" formatCode="\4\)\ \ ###,###,###,##0;\4\)\ \-###,###,###,##0"/>
    <numFmt numFmtId="215" formatCode="\5\)\ \ ###,###,###,##0;\5\)\ \-###,###,###,##0"/>
    <numFmt numFmtId="216" formatCode="\6\)\ \ ###,###,###,##0;\6\)\ \-###,###,###,##0"/>
    <numFmt numFmtId="217" formatCode="\7\)\ \ ###,###,###,##0;\7\)\ \-###,###,###,##0"/>
    <numFmt numFmtId="218" formatCode="#,##0_ ;[Red]\-#,##0\ "/>
    <numFmt numFmtId="219" formatCode="0.00_);[Red]\(0.00\)"/>
    <numFmt numFmtId="220" formatCode="0.E+00"/>
    <numFmt numFmtId="221" formatCode="\ ###,###,###,###,##0;&quot;-&quot;###,###,###,###,##0"/>
    <numFmt numFmtId="222" formatCode="#,###,###,##0.0;&quot; -&quot;###,###,##0.0"/>
    <numFmt numFmtId="223" formatCode="\2\)\ ##,##0.00;\2\)\ #,##0.00"/>
    <numFmt numFmtId="224" formatCode="\3\)\a\b\c\ ##,###,###,##0.0;\3\)\a\b\c\ \-#,###,###,##0.0"/>
    <numFmt numFmtId="225" formatCode="\4\)\ ##,##0.00;\4\)\ #,##0.00"/>
    <numFmt numFmtId="226" formatCode="\3\)\a\ ##,###,###,##0.0;\3\)\a\ \-#,###,###,##0.0"/>
    <numFmt numFmtId="227" formatCode="\3\)\b\c\ ##,###,###,##0.0;\3\)\b\c\ \-#,###,###,##0.0"/>
    <numFmt numFmtId="228" formatCode="##,##0.00;\ #,##0.00"/>
    <numFmt numFmtId="229" formatCode="\3\)\a\b\ ##,###,###,##0.0;\3\)\a\b\ \-#,###,###,##0.0"/>
    <numFmt numFmtId="230" formatCode="\-0.0"/>
    <numFmt numFmtId="231" formatCode="\3\)\c\ ##,###,###,##0.0;\3\)\c\ \-#,###,###,##0.0"/>
    <numFmt numFmtId="232" formatCode="\4\)\5\)\ ##,##0.00;\4\)\5\)\ #,##0.00"/>
    <numFmt numFmtId="233" formatCode="###,###,##0.0;&quot;-&quot;##,###,##0.0"/>
    <numFmt numFmtId="234" formatCode="General\%"/>
  </numFmts>
  <fonts count="9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21" applyNumberFormat="1" applyFont="1" applyAlignment="1">
      <alignment horizontal="center" vertical="center"/>
      <protection/>
    </xf>
    <xf numFmtId="49" fontId="0" fillId="0" borderId="0" xfId="21" applyNumberFormat="1">
      <alignment/>
      <protection/>
    </xf>
    <xf numFmtId="0" fontId="5" fillId="0" borderId="0" xfId="21" applyNumberFormat="1" applyFont="1" applyAlignment="1" quotePrefix="1">
      <alignment horizontal="center" vertical="center"/>
      <protection/>
    </xf>
    <xf numFmtId="0" fontId="6" fillId="0" borderId="0" xfId="21" applyNumberFormat="1" applyFont="1">
      <alignment/>
      <protection/>
    </xf>
    <xf numFmtId="49" fontId="6" fillId="0" borderId="0" xfId="21" applyNumberFormat="1" applyFont="1">
      <alignment/>
      <protection/>
    </xf>
    <xf numFmtId="0" fontId="7" fillId="0" borderId="1" xfId="21" applyNumberFormat="1" applyFont="1" applyBorder="1" applyAlignment="1">
      <alignment horizontal="center" vertical="center" wrapText="1"/>
      <protection/>
    </xf>
    <xf numFmtId="49" fontId="7" fillId="0" borderId="2" xfId="21" applyNumberFormat="1" applyFont="1" applyBorder="1" applyAlignment="1">
      <alignment horizontal="center" vertical="center"/>
      <protection/>
    </xf>
    <xf numFmtId="49" fontId="7" fillId="0" borderId="3" xfId="21" applyNumberFormat="1" applyFont="1" applyBorder="1" applyAlignment="1">
      <alignment horizontal="center" vertical="center"/>
      <protection/>
    </xf>
    <xf numFmtId="49" fontId="7" fillId="0" borderId="1" xfId="21" applyNumberFormat="1" applyFont="1" applyBorder="1" applyAlignment="1">
      <alignment horizontal="center" vertical="center"/>
      <protection/>
    </xf>
    <xf numFmtId="49" fontId="7" fillId="0" borderId="4" xfId="21" applyNumberFormat="1" applyFont="1" applyBorder="1" applyAlignment="1">
      <alignment horizontal="center" vertical="center"/>
      <protection/>
    </xf>
    <xf numFmtId="49" fontId="7" fillId="0" borderId="5" xfId="21" applyNumberFormat="1" applyFont="1" applyBorder="1" applyAlignment="1">
      <alignment horizontal="center" vertical="center"/>
      <protection/>
    </xf>
    <xf numFmtId="49" fontId="7" fillId="0" borderId="6" xfId="21" applyNumberFormat="1" applyFont="1" applyBorder="1" applyAlignment="1">
      <alignment horizontal="center" vertical="center"/>
      <protection/>
    </xf>
    <xf numFmtId="0" fontId="7" fillId="0" borderId="7" xfId="21" applyNumberFormat="1" applyFont="1" applyBorder="1" applyAlignment="1">
      <alignment horizontal="center" vertical="center" wrapText="1"/>
      <protection/>
    </xf>
    <xf numFmtId="49" fontId="7" fillId="0" borderId="8" xfId="21" applyNumberFormat="1" applyFont="1" applyBorder="1" applyAlignment="1">
      <alignment horizontal="center" vertical="center"/>
      <protection/>
    </xf>
    <xf numFmtId="49" fontId="7" fillId="0" borderId="9" xfId="21" applyNumberFormat="1" applyFont="1" applyBorder="1" applyAlignment="1">
      <alignment horizontal="center" vertical="center"/>
      <protection/>
    </xf>
    <xf numFmtId="49" fontId="7" fillId="0" borderId="8" xfId="21" applyNumberFormat="1" applyFont="1" applyBorder="1" applyAlignment="1">
      <alignment horizontal="center" vertical="center" wrapText="1"/>
      <protection/>
    </xf>
    <xf numFmtId="49" fontId="7" fillId="0" borderId="9" xfId="21" applyNumberFormat="1" applyFont="1" applyBorder="1" applyAlignment="1">
      <alignment horizontal="center" vertical="center" wrapText="1"/>
      <protection/>
    </xf>
    <xf numFmtId="0" fontId="7" fillId="0" borderId="9" xfId="21" applyNumberFormat="1" applyFont="1" applyBorder="1" applyAlignment="1">
      <alignment horizontal="center" vertical="center"/>
      <protection/>
    </xf>
    <xf numFmtId="0" fontId="7" fillId="0" borderId="10" xfId="21" applyNumberFormat="1" applyFont="1" applyBorder="1" applyAlignment="1">
      <alignment horizontal="center" vertical="center" wrapText="1"/>
      <protection/>
    </xf>
    <xf numFmtId="49" fontId="7" fillId="0" borderId="11" xfId="21" applyNumberFormat="1" applyFont="1" applyBorder="1" applyAlignment="1">
      <alignment horizontal="center" vertical="center"/>
      <protection/>
    </xf>
    <xf numFmtId="49" fontId="7" fillId="0" borderId="12" xfId="21" applyNumberFormat="1" applyFont="1" applyBorder="1" applyAlignment="1">
      <alignment horizontal="center" vertical="center"/>
      <protection/>
    </xf>
    <xf numFmtId="49" fontId="7" fillId="0" borderId="11" xfId="21" applyNumberFormat="1" applyFont="1" applyBorder="1" applyAlignment="1">
      <alignment horizontal="center" vertical="center" wrapText="1"/>
      <protection/>
    </xf>
    <xf numFmtId="49" fontId="7" fillId="0" borderId="12" xfId="21" applyNumberFormat="1" applyFont="1" applyBorder="1" applyAlignment="1">
      <alignment horizontal="center" vertical="center" wrapText="1"/>
      <protection/>
    </xf>
    <xf numFmtId="0" fontId="7" fillId="0" borderId="12" xfId="21" applyNumberFormat="1" applyFont="1" applyBorder="1" applyAlignment="1">
      <alignment horizontal="center" vertical="center"/>
      <protection/>
    </xf>
    <xf numFmtId="0" fontId="8" fillId="0" borderId="13" xfId="21" applyNumberFormat="1" applyFont="1" applyBorder="1">
      <alignment/>
      <protection/>
    </xf>
    <xf numFmtId="197" fontId="8" fillId="0" borderId="14" xfId="21" applyNumberFormat="1" applyFont="1" applyBorder="1">
      <alignment/>
      <protection/>
    </xf>
    <xf numFmtId="197" fontId="8" fillId="0" borderId="15" xfId="21" applyNumberFormat="1" applyFont="1" applyBorder="1">
      <alignment/>
      <protection/>
    </xf>
    <xf numFmtId="181" fontId="8" fillId="0" borderId="14" xfId="21" applyNumberFormat="1" applyFont="1" applyBorder="1">
      <alignment/>
      <protection/>
    </xf>
    <xf numFmtId="180" fontId="8" fillId="0" borderId="16" xfId="21" applyNumberFormat="1" applyFont="1" applyBorder="1">
      <alignment/>
      <protection/>
    </xf>
    <xf numFmtId="197" fontId="8" fillId="0" borderId="17" xfId="21" applyNumberFormat="1" applyFont="1" applyBorder="1">
      <alignment/>
      <protection/>
    </xf>
    <xf numFmtId="0" fontId="8" fillId="0" borderId="16" xfId="21" applyNumberFormat="1" applyFont="1" applyBorder="1">
      <alignment/>
      <protection/>
    </xf>
    <xf numFmtId="0" fontId="8" fillId="0" borderId="18" xfId="21" applyNumberFormat="1" applyFont="1" applyBorder="1" applyAlignment="1">
      <alignment horizontal="left" indent="1"/>
      <protection/>
    </xf>
    <xf numFmtId="197" fontId="8" fillId="0" borderId="19" xfId="21" applyNumberFormat="1" applyFont="1" applyBorder="1">
      <alignment/>
      <protection/>
    </xf>
    <xf numFmtId="197" fontId="8" fillId="0" borderId="20" xfId="21" applyNumberFormat="1" applyFont="1" applyBorder="1">
      <alignment/>
      <protection/>
    </xf>
    <xf numFmtId="181" fontId="8" fillId="0" borderId="19" xfId="21" applyNumberFormat="1" applyFont="1" applyBorder="1">
      <alignment/>
      <protection/>
    </xf>
    <xf numFmtId="180" fontId="8" fillId="0" borderId="21" xfId="21" applyNumberFormat="1" applyFont="1" applyBorder="1">
      <alignment/>
      <protection/>
    </xf>
    <xf numFmtId="197" fontId="8" fillId="0" borderId="22" xfId="21" applyNumberFormat="1" applyFont="1" applyBorder="1">
      <alignment/>
      <protection/>
    </xf>
    <xf numFmtId="0" fontId="8" fillId="0" borderId="21" xfId="21" applyNumberFormat="1" applyFont="1" applyBorder="1">
      <alignment/>
      <protection/>
    </xf>
    <xf numFmtId="49" fontId="8" fillId="0" borderId="19" xfId="21" applyNumberFormat="1" applyFont="1" applyBorder="1" applyAlignment="1">
      <alignment horizontal="right" vertical="center"/>
      <protection/>
    </xf>
    <xf numFmtId="49" fontId="8" fillId="0" borderId="20" xfId="21" applyNumberFormat="1" applyFont="1" applyBorder="1" applyAlignment="1">
      <alignment horizontal="right" vertical="center"/>
      <protection/>
    </xf>
    <xf numFmtId="181" fontId="8" fillId="0" borderId="19" xfId="21" applyNumberFormat="1" applyFont="1" applyBorder="1" applyAlignment="1">
      <alignment horizontal="right" vertical="center"/>
      <protection/>
    </xf>
    <xf numFmtId="49" fontId="8" fillId="0" borderId="21" xfId="21" applyNumberFormat="1" applyFont="1" applyBorder="1" applyAlignment="1">
      <alignment horizontal="right" vertical="center"/>
      <protection/>
    </xf>
    <xf numFmtId="49" fontId="8" fillId="0" borderId="22" xfId="21" applyNumberFormat="1" applyFont="1" applyBorder="1" applyAlignment="1">
      <alignment horizontal="right" vertical="center"/>
      <protection/>
    </xf>
    <xf numFmtId="0" fontId="8" fillId="0" borderId="21" xfId="21" applyNumberFormat="1" applyFont="1" applyBorder="1" applyAlignment="1">
      <alignment horizontal="right" vertical="center"/>
      <protection/>
    </xf>
    <xf numFmtId="0" fontId="8" fillId="0" borderId="23" xfId="21" applyNumberFormat="1" applyFont="1" applyBorder="1" applyAlignment="1">
      <alignment horizontal="left" indent="1"/>
      <protection/>
    </xf>
    <xf numFmtId="197" fontId="8" fillId="0" borderId="24" xfId="21" applyNumberFormat="1" applyFont="1" applyBorder="1">
      <alignment/>
      <protection/>
    </xf>
    <xf numFmtId="197" fontId="8" fillId="0" borderId="25" xfId="21" applyNumberFormat="1" applyFont="1" applyBorder="1">
      <alignment/>
      <protection/>
    </xf>
    <xf numFmtId="181" fontId="8" fillId="0" borderId="24" xfId="21" applyNumberFormat="1" applyFont="1" applyBorder="1">
      <alignment/>
      <protection/>
    </xf>
    <xf numFmtId="180" fontId="8" fillId="0" borderId="26" xfId="21" applyNumberFormat="1" applyFont="1" applyBorder="1">
      <alignment/>
      <protection/>
    </xf>
    <xf numFmtId="197" fontId="8" fillId="0" borderId="27" xfId="21" applyNumberFormat="1" applyFont="1" applyBorder="1">
      <alignment/>
      <protection/>
    </xf>
    <xf numFmtId="0" fontId="8" fillId="0" borderId="26" xfId="21" applyNumberFormat="1" applyFont="1" applyBorder="1">
      <alignment/>
      <protection/>
    </xf>
    <xf numFmtId="0" fontId="0" fillId="0" borderId="0" xfId="21" applyNumberForma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寝屋川市の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workbookViewId="0" topLeftCell="A1">
      <selection activeCell="C23" sqref="C23"/>
    </sheetView>
  </sheetViews>
  <sheetFormatPr defaultColWidth="9.00390625" defaultRowHeight="13.5"/>
  <cols>
    <col min="1" max="1" width="19.375" style="52" customWidth="1"/>
    <col min="2" max="6" width="12.625" style="2" customWidth="1"/>
    <col min="7" max="7" width="12.625" style="52" customWidth="1"/>
    <col min="8" max="16384" width="9.00390625" style="2" customWidth="1"/>
  </cols>
  <sheetData>
    <row r="1" spans="1:7" ht="20.25" customHeight="1">
      <c r="A1" s="1" t="s">
        <v>0</v>
      </c>
      <c r="B1" s="1"/>
      <c r="C1" s="1"/>
      <c r="D1" s="1"/>
      <c r="E1" s="1"/>
      <c r="F1" s="1"/>
      <c r="G1" s="1"/>
    </row>
    <row r="2" spans="1:7" ht="20.25" customHeight="1">
      <c r="A2" s="3" t="s">
        <v>1</v>
      </c>
      <c r="B2" s="3"/>
      <c r="C2" s="3"/>
      <c r="D2" s="3"/>
      <c r="E2" s="3"/>
      <c r="F2" s="3"/>
      <c r="G2" s="3"/>
    </row>
    <row r="3" spans="1:7" ht="14.25" thickBot="1">
      <c r="A3" s="4"/>
      <c r="B3" s="5"/>
      <c r="C3" s="5"/>
      <c r="D3" s="5"/>
      <c r="E3" s="5"/>
      <c r="F3" s="5"/>
      <c r="G3" s="4"/>
    </row>
    <row r="4" spans="1:7" ht="17.25" customHeight="1">
      <c r="A4" s="6" t="s">
        <v>2</v>
      </c>
      <c r="B4" s="7" t="s">
        <v>3</v>
      </c>
      <c r="C4" s="8"/>
      <c r="D4" s="9" t="s">
        <v>4</v>
      </c>
      <c r="E4" s="10"/>
      <c r="F4" s="11" t="s">
        <v>5</v>
      </c>
      <c r="G4" s="12"/>
    </row>
    <row r="5" spans="1:7" ht="13.5">
      <c r="A5" s="13"/>
      <c r="B5" s="14" t="s">
        <v>6</v>
      </c>
      <c r="C5" s="15" t="s">
        <v>7</v>
      </c>
      <c r="D5" s="16" t="s">
        <v>8</v>
      </c>
      <c r="E5" s="17" t="s">
        <v>9</v>
      </c>
      <c r="F5" s="14" t="s">
        <v>6</v>
      </c>
      <c r="G5" s="18" t="s">
        <v>7</v>
      </c>
    </row>
    <row r="6" spans="1:7" ht="14.25" thickBot="1">
      <c r="A6" s="19"/>
      <c r="B6" s="20"/>
      <c r="C6" s="21"/>
      <c r="D6" s="22"/>
      <c r="E6" s="23"/>
      <c r="F6" s="20"/>
      <c r="G6" s="24"/>
    </row>
    <row r="7" spans="1:7" ht="14.25" thickTop="1">
      <c r="A7" s="25" t="s">
        <v>10</v>
      </c>
      <c r="B7" s="26">
        <v>241816</v>
      </c>
      <c r="C7" s="27">
        <v>250806</v>
      </c>
      <c r="D7" s="28">
        <f aca="true" t="shared" si="0" ref="D7:D25">B7-C7</f>
        <v>-8990</v>
      </c>
      <c r="E7" s="29">
        <f aca="true" t="shared" si="1" ref="E7:E25">D7/B7*100</f>
        <v>-3.717702716114732</v>
      </c>
      <c r="F7" s="30">
        <v>95896</v>
      </c>
      <c r="G7" s="31">
        <v>95313</v>
      </c>
    </row>
    <row r="8" spans="1:7" ht="13.5">
      <c r="A8" s="32" t="s">
        <v>11</v>
      </c>
      <c r="B8" s="33">
        <v>2041</v>
      </c>
      <c r="C8" s="34">
        <v>1974</v>
      </c>
      <c r="D8" s="35">
        <f t="shared" si="0"/>
        <v>67</v>
      </c>
      <c r="E8" s="36">
        <f t="shared" si="1"/>
        <v>3.282704556589907</v>
      </c>
      <c r="F8" s="37">
        <v>859</v>
      </c>
      <c r="G8" s="38">
        <v>836</v>
      </c>
    </row>
    <row r="9" spans="1:7" ht="13.5">
      <c r="A9" s="32" t="s">
        <v>12</v>
      </c>
      <c r="B9" s="33">
        <v>1224</v>
      </c>
      <c r="C9" s="34">
        <v>1204</v>
      </c>
      <c r="D9" s="35">
        <f t="shared" si="0"/>
        <v>20</v>
      </c>
      <c r="E9" s="36">
        <f t="shared" si="1"/>
        <v>1.6339869281045754</v>
      </c>
      <c r="F9" s="37">
        <v>462</v>
      </c>
      <c r="G9" s="38">
        <v>403</v>
      </c>
    </row>
    <row r="10" spans="1:7" ht="13.5">
      <c r="A10" s="32" t="s">
        <v>13</v>
      </c>
      <c r="B10" s="33">
        <v>1716</v>
      </c>
      <c r="C10" s="34">
        <v>1818</v>
      </c>
      <c r="D10" s="35">
        <f t="shared" si="0"/>
        <v>-102</v>
      </c>
      <c r="E10" s="36">
        <f t="shared" si="1"/>
        <v>-5.944055944055944</v>
      </c>
      <c r="F10" s="37">
        <v>600</v>
      </c>
      <c r="G10" s="38">
        <v>584</v>
      </c>
    </row>
    <row r="11" spans="1:7" ht="13.5">
      <c r="A11" s="32" t="s">
        <v>14</v>
      </c>
      <c r="B11" s="33">
        <v>1884</v>
      </c>
      <c r="C11" s="34">
        <v>1958</v>
      </c>
      <c r="D11" s="35">
        <f t="shared" si="0"/>
        <v>-74</v>
      </c>
      <c r="E11" s="36">
        <f t="shared" si="1"/>
        <v>-3.9278131634819533</v>
      </c>
      <c r="F11" s="37">
        <v>874</v>
      </c>
      <c r="G11" s="38">
        <v>881</v>
      </c>
    </row>
    <row r="12" spans="1:7" ht="13.5">
      <c r="A12" s="32" t="s">
        <v>15</v>
      </c>
      <c r="B12" s="33">
        <v>752</v>
      </c>
      <c r="C12" s="34">
        <v>779</v>
      </c>
      <c r="D12" s="35">
        <f t="shared" si="0"/>
        <v>-27</v>
      </c>
      <c r="E12" s="36">
        <f t="shared" si="1"/>
        <v>-3.590425531914894</v>
      </c>
      <c r="F12" s="37">
        <v>300</v>
      </c>
      <c r="G12" s="38">
        <v>311</v>
      </c>
    </row>
    <row r="13" spans="1:7" ht="13.5">
      <c r="A13" s="32" t="s">
        <v>16</v>
      </c>
      <c r="B13" s="33">
        <v>1871</v>
      </c>
      <c r="C13" s="34">
        <v>1768</v>
      </c>
      <c r="D13" s="35">
        <f t="shared" si="0"/>
        <v>103</v>
      </c>
      <c r="E13" s="36">
        <f t="shared" si="1"/>
        <v>5.505077498663816</v>
      </c>
      <c r="F13" s="37">
        <v>707</v>
      </c>
      <c r="G13" s="38">
        <v>664</v>
      </c>
    </row>
    <row r="14" spans="1:7" ht="13.5">
      <c r="A14" s="32" t="s">
        <v>17</v>
      </c>
      <c r="B14" s="33">
        <v>751</v>
      </c>
      <c r="C14" s="34">
        <v>777</v>
      </c>
      <c r="D14" s="35">
        <f t="shared" si="0"/>
        <v>-26</v>
      </c>
      <c r="E14" s="36">
        <f t="shared" si="1"/>
        <v>-3.462050599201065</v>
      </c>
      <c r="F14" s="37">
        <v>301</v>
      </c>
      <c r="G14" s="38">
        <v>286</v>
      </c>
    </row>
    <row r="15" spans="1:7" ht="13.5">
      <c r="A15" s="32" t="s">
        <v>18</v>
      </c>
      <c r="B15" s="33">
        <v>2942</v>
      </c>
      <c r="C15" s="34">
        <v>2879</v>
      </c>
      <c r="D15" s="35">
        <f t="shared" si="0"/>
        <v>63</v>
      </c>
      <c r="E15" s="36">
        <f t="shared" si="1"/>
        <v>2.1414004078857922</v>
      </c>
      <c r="F15" s="37">
        <v>1109</v>
      </c>
      <c r="G15" s="38">
        <v>1084</v>
      </c>
    </row>
    <row r="16" spans="1:7" ht="13.5">
      <c r="A16" s="32" t="s">
        <v>19</v>
      </c>
      <c r="B16" s="33">
        <v>1208</v>
      </c>
      <c r="C16" s="34">
        <v>1354</v>
      </c>
      <c r="D16" s="35">
        <f t="shared" si="0"/>
        <v>-146</v>
      </c>
      <c r="E16" s="36">
        <f t="shared" si="1"/>
        <v>-12.08609271523179</v>
      </c>
      <c r="F16" s="37">
        <v>527</v>
      </c>
      <c r="G16" s="38">
        <v>577</v>
      </c>
    </row>
    <row r="17" spans="1:7" ht="13.5">
      <c r="A17" s="32" t="s">
        <v>20</v>
      </c>
      <c r="B17" s="33">
        <v>1956</v>
      </c>
      <c r="C17" s="34">
        <v>2105</v>
      </c>
      <c r="D17" s="35">
        <f t="shared" si="0"/>
        <v>-149</v>
      </c>
      <c r="E17" s="36">
        <f t="shared" si="1"/>
        <v>-7.617586912065439</v>
      </c>
      <c r="F17" s="37">
        <v>691</v>
      </c>
      <c r="G17" s="38">
        <v>681</v>
      </c>
    </row>
    <row r="18" spans="1:7" ht="13.5">
      <c r="A18" s="32" t="s">
        <v>21</v>
      </c>
      <c r="B18" s="33">
        <v>1024</v>
      </c>
      <c r="C18" s="34">
        <v>952</v>
      </c>
      <c r="D18" s="35">
        <f t="shared" si="0"/>
        <v>72</v>
      </c>
      <c r="E18" s="36">
        <f t="shared" si="1"/>
        <v>7.03125</v>
      </c>
      <c r="F18" s="37">
        <v>420</v>
      </c>
      <c r="G18" s="38">
        <v>425</v>
      </c>
    </row>
    <row r="19" spans="1:7" ht="13.5">
      <c r="A19" s="32" t="s">
        <v>22</v>
      </c>
      <c r="B19" s="33">
        <v>66</v>
      </c>
      <c r="C19" s="34">
        <v>77</v>
      </c>
      <c r="D19" s="35">
        <f t="shared" si="0"/>
        <v>-11</v>
      </c>
      <c r="E19" s="36">
        <f t="shared" si="1"/>
        <v>-16.666666666666664</v>
      </c>
      <c r="F19" s="37">
        <v>25</v>
      </c>
      <c r="G19" s="38">
        <v>24</v>
      </c>
    </row>
    <row r="20" spans="1:7" ht="13.5">
      <c r="A20" s="32" t="s">
        <v>23</v>
      </c>
      <c r="B20" s="33">
        <v>1514</v>
      </c>
      <c r="C20" s="34">
        <v>1574</v>
      </c>
      <c r="D20" s="35">
        <f t="shared" si="0"/>
        <v>-60</v>
      </c>
      <c r="E20" s="36">
        <f t="shared" si="1"/>
        <v>-3.963011889035667</v>
      </c>
      <c r="F20" s="37">
        <v>526</v>
      </c>
      <c r="G20" s="38">
        <v>527</v>
      </c>
    </row>
    <row r="21" spans="1:7" ht="13.5">
      <c r="A21" s="32" t="s">
        <v>24</v>
      </c>
      <c r="B21" s="33">
        <v>1825</v>
      </c>
      <c r="C21" s="34">
        <v>1988</v>
      </c>
      <c r="D21" s="35">
        <f t="shared" si="0"/>
        <v>-163</v>
      </c>
      <c r="E21" s="36">
        <f t="shared" si="1"/>
        <v>-8.931506849315069</v>
      </c>
      <c r="F21" s="37">
        <v>710</v>
      </c>
      <c r="G21" s="38">
        <v>758</v>
      </c>
    </row>
    <row r="22" spans="1:7" ht="13.5">
      <c r="A22" s="32" t="s">
        <v>25</v>
      </c>
      <c r="B22" s="33">
        <v>2417</v>
      </c>
      <c r="C22" s="34">
        <v>2176</v>
      </c>
      <c r="D22" s="35">
        <f t="shared" si="0"/>
        <v>241</v>
      </c>
      <c r="E22" s="36">
        <f t="shared" si="1"/>
        <v>9.971038477451385</v>
      </c>
      <c r="F22" s="37">
        <v>887</v>
      </c>
      <c r="G22" s="38">
        <v>783</v>
      </c>
    </row>
    <row r="23" spans="1:7" ht="13.5">
      <c r="A23" s="32" t="s">
        <v>26</v>
      </c>
      <c r="B23" s="33">
        <v>573</v>
      </c>
      <c r="C23" s="34">
        <v>515</v>
      </c>
      <c r="D23" s="35">
        <f t="shared" si="0"/>
        <v>58</v>
      </c>
      <c r="E23" s="36">
        <f t="shared" si="1"/>
        <v>10.12216404886562</v>
      </c>
      <c r="F23" s="37">
        <v>214</v>
      </c>
      <c r="G23" s="38">
        <v>177</v>
      </c>
    </row>
    <row r="24" spans="1:7" ht="13.5">
      <c r="A24" s="32" t="s">
        <v>27</v>
      </c>
      <c r="B24" s="33">
        <v>1414</v>
      </c>
      <c r="C24" s="34">
        <v>1511</v>
      </c>
      <c r="D24" s="35">
        <f t="shared" si="0"/>
        <v>-97</v>
      </c>
      <c r="E24" s="36">
        <f t="shared" si="1"/>
        <v>-6.8599717114568595</v>
      </c>
      <c r="F24" s="37">
        <v>552</v>
      </c>
      <c r="G24" s="38">
        <v>556</v>
      </c>
    </row>
    <row r="25" spans="1:7" ht="13.5">
      <c r="A25" s="32" t="s">
        <v>28</v>
      </c>
      <c r="B25" s="33">
        <v>927</v>
      </c>
      <c r="C25" s="34">
        <v>967</v>
      </c>
      <c r="D25" s="35">
        <f t="shared" si="0"/>
        <v>-40</v>
      </c>
      <c r="E25" s="36">
        <f t="shared" si="1"/>
        <v>-4.314994606256742</v>
      </c>
      <c r="F25" s="37">
        <v>329</v>
      </c>
      <c r="G25" s="38">
        <v>327</v>
      </c>
    </row>
    <row r="26" spans="1:7" ht="13.5">
      <c r="A26" s="32" t="s">
        <v>29</v>
      </c>
      <c r="B26" s="39" t="s">
        <v>30</v>
      </c>
      <c r="C26" s="40" t="s">
        <v>30</v>
      </c>
      <c r="D26" s="41" t="s">
        <v>30</v>
      </c>
      <c r="E26" s="42" t="s">
        <v>30</v>
      </c>
      <c r="F26" s="43" t="s">
        <v>30</v>
      </c>
      <c r="G26" s="44" t="s">
        <v>30</v>
      </c>
    </row>
    <row r="27" spans="1:7" ht="13.5">
      <c r="A27" s="32" t="s">
        <v>31</v>
      </c>
      <c r="B27" s="33">
        <v>1861</v>
      </c>
      <c r="C27" s="34">
        <v>2041</v>
      </c>
      <c r="D27" s="35">
        <f aca="true" t="shared" si="2" ref="D27:D58">B27-C27</f>
        <v>-180</v>
      </c>
      <c r="E27" s="36">
        <f aca="true" t="shared" si="3" ref="E27:E58">D27/B27*100</f>
        <v>-9.672219236969372</v>
      </c>
      <c r="F27" s="37">
        <v>685</v>
      </c>
      <c r="G27" s="38">
        <v>690</v>
      </c>
    </row>
    <row r="28" spans="1:7" ht="13.5">
      <c r="A28" s="32" t="s">
        <v>32</v>
      </c>
      <c r="B28" s="33">
        <v>1229</v>
      </c>
      <c r="C28" s="34">
        <v>1257</v>
      </c>
      <c r="D28" s="35">
        <f t="shared" si="2"/>
        <v>-28</v>
      </c>
      <c r="E28" s="36">
        <f t="shared" si="3"/>
        <v>-2.2782750203417415</v>
      </c>
      <c r="F28" s="37">
        <v>421</v>
      </c>
      <c r="G28" s="38">
        <v>405</v>
      </c>
    </row>
    <row r="29" spans="1:7" ht="13.5">
      <c r="A29" s="32" t="s">
        <v>33</v>
      </c>
      <c r="B29" s="33">
        <v>1242</v>
      </c>
      <c r="C29" s="34">
        <v>1261</v>
      </c>
      <c r="D29" s="35">
        <f t="shared" si="2"/>
        <v>-19</v>
      </c>
      <c r="E29" s="36">
        <f t="shared" si="3"/>
        <v>-1.529790660225443</v>
      </c>
      <c r="F29" s="37">
        <v>419</v>
      </c>
      <c r="G29" s="38">
        <v>419</v>
      </c>
    </row>
    <row r="30" spans="1:7" ht="13.5">
      <c r="A30" s="32" t="s">
        <v>34</v>
      </c>
      <c r="B30" s="33">
        <v>927</v>
      </c>
      <c r="C30" s="34">
        <v>931</v>
      </c>
      <c r="D30" s="35">
        <f t="shared" si="2"/>
        <v>-4</v>
      </c>
      <c r="E30" s="36">
        <f t="shared" si="3"/>
        <v>-0.4314994606256742</v>
      </c>
      <c r="F30" s="37">
        <v>295</v>
      </c>
      <c r="G30" s="38">
        <v>288</v>
      </c>
    </row>
    <row r="31" spans="1:7" ht="13.5">
      <c r="A31" s="32" t="s">
        <v>35</v>
      </c>
      <c r="B31" s="33">
        <v>2106</v>
      </c>
      <c r="C31" s="34">
        <v>2224</v>
      </c>
      <c r="D31" s="35">
        <f t="shared" si="2"/>
        <v>-118</v>
      </c>
      <c r="E31" s="36">
        <f t="shared" si="3"/>
        <v>-5.60303893637227</v>
      </c>
      <c r="F31" s="37">
        <v>679</v>
      </c>
      <c r="G31" s="38">
        <v>701</v>
      </c>
    </row>
    <row r="32" spans="1:7" ht="13.5">
      <c r="A32" s="32" t="s">
        <v>36</v>
      </c>
      <c r="B32" s="33">
        <v>6911</v>
      </c>
      <c r="C32" s="34">
        <v>6870</v>
      </c>
      <c r="D32" s="35">
        <f t="shared" si="2"/>
        <v>41</v>
      </c>
      <c r="E32" s="36">
        <f t="shared" si="3"/>
        <v>0.5932571263203589</v>
      </c>
      <c r="F32" s="37">
        <v>2552</v>
      </c>
      <c r="G32" s="38">
        <v>2315</v>
      </c>
    </row>
    <row r="33" spans="1:7" ht="13.5">
      <c r="A33" s="32" t="s">
        <v>37</v>
      </c>
      <c r="B33" s="33">
        <v>2694</v>
      </c>
      <c r="C33" s="34">
        <v>3037</v>
      </c>
      <c r="D33" s="35">
        <f t="shared" si="2"/>
        <v>-343</v>
      </c>
      <c r="E33" s="36">
        <f t="shared" si="3"/>
        <v>-12.731997030438011</v>
      </c>
      <c r="F33" s="37">
        <v>1057</v>
      </c>
      <c r="G33" s="38">
        <v>1083</v>
      </c>
    </row>
    <row r="34" spans="1:7" ht="13.5">
      <c r="A34" s="32" t="s">
        <v>38</v>
      </c>
      <c r="B34" s="33">
        <v>13</v>
      </c>
      <c r="C34" s="34">
        <v>13</v>
      </c>
      <c r="D34" s="35">
        <f t="shared" si="2"/>
        <v>0</v>
      </c>
      <c r="E34" s="36">
        <f t="shared" si="3"/>
        <v>0</v>
      </c>
      <c r="F34" s="37">
        <v>4</v>
      </c>
      <c r="G34" s="38">
        <v>4</v>
      </c>
    </row>
    <row r="35" spans="1:7" ht="13.5">
      <c r="A35" s="32" t="s">
        <v>39</v>
      </c>
      <c r="B35" s="33">
        <v>2044</v>
      </c>
      <c r="C35" s="34">
        <v>2117</v>
      </c>
      <c r="D35" s="35">
        <f t="shared" si="2"/>
        <v>-73</v>
      </c>
      <c r="E35" s="36">
        <f t="shared" si="3"/>
        <v>-3.571428571428571</v>
      </c>
      <c r="F35" s="37">
        <v>885</v>
      </c>
      <c r="G35" s="38">
        <v>927</v>
      </c>
    </row>
    <row r="36" spans="1:7" ht="13.5">
      <c r="A36" s="32" t="s">
        <v>40</v>
      </c>
      <c r="B36" s="33">
        <v>1855</v>
      </c>
      <c r="C36" s="34">
        <v>1920</v>
      </c>
      <c r="D36" s="35">
        <f t="shared" si="2"/>
        <v>-65</v>
      </c>
      <c r="E36" s="36">
        <f t="shared" si="3"/>
        <v>-3.5040431266846364</v>
      </c>
      <c r="F36" s="37">
        <v>783</v>
      </c>
      <c r="G36" s="38">
        <v>806</v>
      </c>
    </row>
    <row r="37" spans="1:7" ht="13.5">
      <c r="A37" s="32" t="s">
        <v>41</v>
      </c>
      <c r="B37" s="33">
        <v>1232</v>
      </c>
      <c r="C37" s="34">
        <v>1360</v>
      </c>
      <c r="D37" s="35">
        <f t="shared" si="2"/>
        <v>-128</v>
      </c>
      <c r="E37" s="36">
        <f t="shared" si="3"/>
        <v>-10.38961038961039</v>
      </c>
      <c r="F37" s="37">
        <v>455</v>
      </c>
      <c r="G37" s="38">
        <v>483</v>
      </c>
    </row>
    <row r="38" spans="1:7" ht="13.5">
      <c r="A38" s="32" t="s">
        <v>42</v>
      </c>
      <c r="B38" s="33">
        <v>2745</v>
      </c>
      <c r="C38" s="34">
        <v>2919</v>
      </c>
      <c r="D38" s="35">
        <f t="shared" si="2"/>
        <v>-174</v>
      </c>
      <c r="E38" s="36">
        <f t="shared" si="3"/>
        <v>-6.33879781420765</v>
      </c>
      <c r="F38" s="37">
        <v>1057</v>
      </c>
      <c r="G38" s="38">
        <v>1074</v>
      </c>
    </row>
    <row r="39" spans="1:7" ht="13.5">
      <c r="A39" s="32" t="s">
        <v>43</v>
      </c>
      <c r="B39" s="33">
        <v>2687</v>
      </c>
      <c r="C39" s="34">
        <v>2785</v>
      </c>
      <c r="D39" s="35">
        <f t="shared" si="2"/>
        <v>-98</v>
      </c>
      <c r="E39" s="36">
        <f t="shared" si="3"/>
        <v>-3.6471901749162634</v>
      </c>
      <c r="F39" s="37">
        <v>1001</v>
      </c>
      <c r="G39" s="38">
        <v>1007</v>
      </c>
    </row>
    <row r="40" spans="1:7" ht="13.5">
      <c r="A40" s="32" t="s">
        <v>44</v>
      </c>
      <c r="B40" s="33">
        <v>1764</v>
      </c>
      <c r="C40" s="34">
        <v>1978</v>
      </c>
      <c r="D40" s="35">
        <f t="shared" si="2"/>
        <v>-214</v>
      </c>
      <c r="E40" s="36">
        <f t="shared" si="3"/>
        <v>-12.131519274376418</v>
      </c>
      <c r="F40" s="37">
        <v>690</v>
      </c>
      <c r="G40" s="38">
        <v>708</v>
      </c>
    </row>
    <row r="41" spans="1:7" ht="13.5">
      <c r="A41" s="32" t="s">
        <v>45</v>
      </c>
      <c r="B41" s="33">
        <v>1766</v>
      </c>
      <c r="C41" s="34">
        <v>1891</v>
      </c>
      <c r="D41" s="35">
        <f t="shared" si="2"/>
        <v>-125</v>
      </c>
      <c r="E41" s="36">
        <f t="shared" si="3"/>
        <v>-7.078142695356739</v>
      </c>
      <c r="F41" s="37">
        <v>872</v>
      </c>
      <c r="G41" s="38">
        <v>876</v>
      </c>
    </row>
    <row r="42" spans="1:7" ht="13.5">
      <c r="A42" s="32" t="s">
        <v>46</v>
      </c>
      <c r="B42" s="33">
        <v>1584</v>
      </c>
      <c r="C42" s="34">
        <v>1747</v>
      </c>
      <c r="D42" s="35">
        <f t="shared" si="2"/>
        <v>-163</v>
      </c>
      <c r="E42" s="36">
        <f t="shared" si="3"/>
        <v>-10.29040404040404</v>
      </c>
      <c r="F42" s="37">
        <v>742</v>
      </c>
      <c r="G42" s="38">
        <v>824</v>
      </c>
    </row>
    <row r="43" spans="1:7" ht="13.5">
      <c r="A43" s="32" t="s">
        <v>47</v>
      </c>
      <c r="B43" s="33">
        <v>1829</v>
      </c>
      <c r="C43" s="34">
        <v>1838</v>
      </c>
      <c r="D43" s="35">
        <f t="shared" si="2"/>
        <v>-9</v>
      </c>
      <c r="E43" s="36">
        <f t="shared" si="3"/>
        <v>-0.4920721705850191</v>
      </c>
      <c r="F43" s="37">
        <v>756</v>
      </c>
      <c r="G43" s="38">
        <v>712</v>
      </c>
    </row>
    <row r="44" spans="1:7" ht="13.5">
      <c r="A44" s="32" t="s">
        <v>48</v>
      </c>
      <c r="B44" s="33">
        <v>1260</v>
      </c>
      <c r="C44" s="34">
        <v>1354</v>
      </c>
      <c r="D44" s="35">
        <f t="shared" si="2"/>
        <v>-94</v>
      </c>
      <c r="E44" s="36">
        <f t="shared" si="3"/>
        <v>-7.4603174603174605</v>
      </c>
      <c r="F44" s="37">
        <v>713</v>
      </c>
      <c r="G44" s="38">
        <v>730</v>
      </c>
    </row>
    <row r="45" spans="1:7" ht="13.5">
      <c r="A45" s="32" t="s">
        <v>49</v>
      </c>
      <c r="B45" s="33">
        <v>2085</v>
      </c>
      <c r="C45" s="34">
        <v>2242</v>
      </c>
      <c r="D45" s="35">
        <f t="shared" si="2"/>
        <v>-157</v>
      </c>
      <c r="E45" s="36">
        <f t="shared" si="3"/>
        <v>-7.529976019184652</v>
      </c>
      <c r="F45" s="37">
        <v>924</v>
      </c>
      <c r="G45" s="38">
        <v>983</v>
      </c>
    </row>
    <row r="46" spans="1:7" ht="13.5">
      <c r="A46" s="32" t="s">
        <v>50</v>
      </c>
      <c r="B46" s="33">
        <v>1091</v>
      </c>
      <c r="C46" s="34">
        <v>1165</v>
      </c>
      <c r="D46" s="35">
        <f t="shared" si="2"/>
        <v>-74</v>
      </c>
      <c r="E46" s="36">
        <f t="shared" si="3"/>
        <v>-6.782768102658111</v>
      </c>
      <c r="F46" s="37">
        <v>615</v>
      </c>
      <c r="G46" s="38">
        <v>606</v>
      </c>
    </row>
    <row r="47" spans="1:7" ht="13.5">
      <c r="A47" s="32" t="s">
        <v>51</v>
      </c>
      <c r="B47" s="33">
        <v>1720</v>
      </c>
      <c r="C47" s="34">
        <v>1504</v>
      </c>
      <c r="D47" s="35">
        <f t="shared" si="2"/>
        <v>216</v>
      </c>
      <c r="E47" s="36">
        <f t="shared" si="3"/>
        <v>12.558139534883722</v>
      </c>
      <c r="F47" s="37">
        <v>846</v>
      </c>
      <c r="G47" s="38">
        <v>758</v>
      </c>
    </row>
    <row r="48" spans="1:7" ht="13.5">
      <c r="A48" s="32" t="s">
        <v>52</v>
      </c>
      <c r="B48" s="33">
        <v>772</v>
      </c>
      <c r="C48" s="34">
        <v>767</v>
      </c>
      <c r="D48" s="35">
        <f t="shared" si="2"/>
        <v>5</v>
      </c>
      <c r="E48" s="36">
        <f t="shared" si="3"/>
        <v>0.6476683937823834</v>
      </c>
      <c r="F48" s="37">
        <v>281</v>
      </c>
      <c r="G48" s="38">
        <v>272</v>
      </c>
    </row>
    <row r="49" spans="1:7" ht="13.5">
      <c r="A49" s="32" t="s">
        <v>53</v>
      </c>
      <c r="B49" s="33">
        <v>749</v>
      </c>
      <c r="C49" s="34">
        <v>742</v>
      </c>
      <c r="D49" s="35">
        <f t="shared" si="2"/>
        <v>7</v>
      </c>
      <c r="E49" s="36">
        <f t="shared" si="3"/>
        <v>0.9345794392523363</v>
      </c>
      <c r="F49" s="37">
        <v>229</v>
      </c>
      <c r="G49" s="38">
        <v>239</v>
      </c>
    </row>
    <row r="50" spans="1:7" ht="13.5">
      <c r="A50" s="32" t="s">
        <v>54</v>
      </c>
      <c r="B50" s="33">
        <v>1852</v>
      </c>
      <c r="C50" s="34">
        <v>1929</v>
      </c>
      <c r="D50" s="35">
        <f t="shared" si="2"/>
        <v>-77</v>
      </c>
      <c r="E50" s="36">
        <f t="shared" si="3"/>
        <v>-4.157667386609072</v>
      </c>
      <c r="F50" s="37">
        <v>687</v>
      </c>
      <c r="G50" s="38">
        <v>672</v>
      </c>
    </row>
    <row r="51" spans="1:7" ht="13.5">
      <c r="A51" s="32" t="s">
        <v>55</v>
      </c>
      <c r="B51" s="33">
        <v>1678</v>
      </c>
      <c r="C51" s="34">
        <v>1754</v>
      </c>
      <c r="D51" s="35">
        <f t="shared" si="2"/>
        <v>-76</v>
      </c>
      <c r="E51" s="36">
        <f t="shared" si="3"/>
        <v>-4.529201430274136</v>
      </c>
      <c r="F51" s="37">
        <v>569</v>
      </c>
      <c r="G51" s="38">
        <v>545</v>
      </c>
    </row>
    <row r="52" spans="1:7" ht="13.5">
      <c r="A52" s="32" t="s">
        <v>56</v>
      </c>
      <c r="B52" s="33">
        <v>753</v>
      </c>
      <c r="C52" s="34">
        <v>837</v>
      </c>
      <c r="D52" s="35">
        <f t="shared" si="2"/>
        <v>-84</v>
      </c>
      <c r="E52" s="36">
        <f t="shared" si="3"/>
        <v>-11.155378486055776</v>
      </c>
      <c r="F52" s="37">
        <v>226</v>
      </c>
      <c r="G52" s="38">
        <v>232</v>
      </c>
    </row>
    <row r="53" spans="1:7" ht="13.5">
      <c r="A53" s="32" t="s">
        <v>57</v>
      </c>
      <c r="B53" s="33">
        <v>897</v>
      </c>
      <c r="C53" s="34">
        <v>982</v>
      </c>
      <c r="D53" s="35">
        <f t="shared" si="2"/>
        <v>-85</v>
      </c>
      <c r="E53" s="36">
        <f t="shared" si="3"/>
        <v>-9.47603121516165</v>
      </c>
      <c r="F53" s="37">
        <v>380</v>
      </c>
      <c r="G53" s="38">
        <v>411</v>
      </c>
    </row>
    <row r="54" spans="1:7" ht="13.5">
      <c r="A54" s="32" t="s">
        <v>58</v>
      </c>
      <c r="B54" s="33">
        <v>2050</v>
      </c>
      <c r="C54" s="34">
        <v>2113</v>
      </c>
      <c r="D54" s="35">
        <f t="shared" si="2"/>
        <v>-63</v>
      </c>
      <c r="E54" s="36">
        <f t="shared" si="3"/>
        <v>-3.073170731707317</v>
      </c>
      <c r="F54" s="37">
        <v>854</v>
      </c>
      <c r="G54" s="38">
        <v>849</v>
      </c>
    </row>
    <row r="55" spans="1:7" ht="13.5">
      <c r="A55" s="32" t="s">
        <v>59</v>
      </c>
      <c r="B55" s="33">
        <v>603</v>
      </c>
      <c r="C55" s="34">
        <v>699</v>
      </c>
      <c r="D55" s="35">
        <f t="shared" si="2"/>
        <v>-96</v>
      </c>
      <c r="E55" s="36">
        <f t="shared" si="3"/>
        <v>-15.92039800995025</v>
      </c>
      <c r="F55" s="37">
        <v>228</v>
      </c>
      <c r="G55" s="38">
        <v>255</v>
      </c>
    </row>
    <row r="56" spans="1:7" ht="13.5">
      <c r="A56" s="32" t="s">
        <v>60</v>
      </c>
      <c r="B56" s="33">
        <v>496</v>
      </c>
      <c r="C56" s="34">
        <v>545</v>
      </c>
      <c r="D56" s="35">
        <f t="shared" si="2"/>
        <v>-49</v>
      </c>
      <c r="E56" s="36">
        <f t="shared" si="3"/>
        <v>-9.879032258064516</v>
      </c>
      <c r="F56" s="37">
        <v>211</v>
      </c>
      <c r="G56" s="38">
        <v>205</v>
      </c>
    </row>
    <row r="57" spans="1:7" ht="13.5">
      <c r="A57" s="32" t="s">
        <v>61</v>
      </c>
      <c r="B57" s="33">
        <v>1729</v>
      </c>
      <c r="C57" s="34">
        <v>1862</v>
      </c>
      <c r="D57" s="35">
        <f t="shared" si="2"/>
        <v>-133</v>
      </c>
      <c r="E57" s="36">
        <f t="shared" si="3"/>
        <v>-7.6923076923076925</v>
      </c>
      <c r="F57" s="37">
        <v>618</v>
      </c>
      <c r="G57" s="38">
        <v>650</v>
      </c>
    </row>
    <row r="58" spans="1:7" ht="13.5">
      <c r="A58" s="32" t="s">
        <v>62</v>
      </c>
      <c r="B58" s="33">
        <v>828</v>
      </c>
      <c r="C58" s="34">
        <v>796</v>
      </c>
      <c r="D58" s="35">
        <f t="shared" si="2"/>
        <v>32</v>
      </c>
      <c r="E58" s="36">
        <f t="shared" si="3"/>
        <v>3.864734299516908</v>
      </c>
      <c r="F58" s="37">
        <v>295</v>
      </c>
      <c r="G58" s="38">
        <v>291</v>
      </c>
    </row>
    <row r="59" spans="1:7" ht="13.5">
      <c r="A59" s="32" t="s">
        <v>63</v>
      </c>
      <c r="B59" s="33">
        <v>373</v>
      </c>
      <c r="C59" s="34">
        <v>399</v>
      </c>
      <c r="D59" s="35">
        <f aca="true" t="shared" si="4" ref="D59:D90">B59-C59</f>
        <v>-26</v>
      </c>
      <c r="E59" s="36">
        <f aca="true" t="shared" si="5" ref="E59:E90">D59/B59*100</f>
        <v>-6.970509383378016</v>
      </c>
      <c r="F59" s="37">
        <v>142</v>
      </c>
      <c r="G59" s="38">
        <v>143</v>
      </c>
    </row>
    <row r="60" spans="1:7" ht="13.5">
      <c r="A60" s="32" t="s">
        <v>64</v>
      </c>
      <c r="B60" s="33">
        <v>1862</v>
      </c>
      <c r="C60" s="34">
        <v>2118</v>
      </c>
      <c r="D60" s="35">
        <f t="shared" si="4"/>
        <v>-256</v>
      </c>
      <c r="E60" s="36">
        <f t="shared" si="5"/>
        <v>-13.748657357679914</v>
      </c>
      <c r="F60" s="37">
        <v>704</v>
      </c>
      <c r="G60" s="38">
        <v>770</v>
      </c>
    </row>
    <row r="61" spans="1:7" ht="13.5">
      <c r="A61" s="32" t="s">
        <v>65</v>
      </c>
      <c r="B61" s="33">
        <v>1783</v>
      </c>
      <c r="C61" s="34">
        <v>1690</v>
      </c>
      <c r="D61" s="35">
        <f t="shared" si="4"/>
        <v>93</v>
      </c>
      <c r="E61" s="36">
        <f t="shared" si="5"/>
        <v>5.215928210880538</v>
      </c>
      <c r="F61" s="37">
        <v>627</v>
      </c>
      <c r="G61" s="38">
        <v>577</v>
      </c>
    </row>
    <row r="62" spans="1:7" ht="13.5">
      <c r="A62" s="32" t="s">
        <v>66</v>
      </c>
      <c r="B62" s="33">
        <v>1482</v>
      </c>
      <c r="C62" s="34">
        <v>1692</v>
      </c>
      <c r="D62" s="35">
        <f t="shared" si="4"/>
        <v>-210</v>
      </c>
      <c r="E62" s="36">
        <f t="shared" si="5"/>
        <v>-14.17004048582996</v>
      </c>
      <c r="F62" s="37">
        <v>642</v>
      </c>
      <c r="G62" s="38">
        <v>682</v>
      </c>
    </row>
    <row r="63" spans="1:7" ht="13.5">
      <c r="A63" s="32" t="s">
        <v>67</v>
      </c>
      <c r="B63" s="33">
        <v>773</v>
      </c>
      <c r="C63" s="34">
        <v>722</v>
      </c>
      <c r="D63" s="35">
        <f t="shared" si="4"/>
        <v>51</v>
      </c>
      <c r="E63" s="36">
        <f t="shared" si="5"/>
        <v>6.597671410090557</v>
      </c>
      <c r="F63" s="37">
        <v>285</v>
      </c>
      <c r="G63" s="38">
        <v>250</v>
      </c>
    </row>
    <row r="64" spans="1:7" ht="13.5">
      <c r="A64" s="32" t="s">
        <v>68</v>
      </c>
      <c r="B64" s="33">
        <v>3968</v>
      </c>
      <c r="C64" s="34">
        <v>3774</v>
      </c>
      <c r="D64" s="35">
        <f t="shared" si="4"/>
        <v>194</v>
      </c>
      <c r="E64" s="36">
        <f t="shared" si="5"/>
        <v>4.889112903225806</v>
      </c>
      <c r="F64" s="37">
        <v>1414</v>
      </c>
      <c r="G64" s="38">
        <v>1289</v>
      </c>
    </row>
    <row r="65" spans="1:7" ht="13.5">
      <c r="A65" s="32" t="s">
        <v>69</v>
      </c>
      <c r="B65" s="33">
        <v>977</v>
      </c>
      <c r="C65" s="34">
        <v>1061</v>
      </c>
      <c r="D65" s="35">
        <f t="shared" si="4"/>
        <v>-84</v>
      </c>
      <c r="E65" s="36">
        <f t="shared" si="5"/>
        <v>-8.597748208802457</v>
      </c>
      <c r="F65" s="37">
        <v>389</v>
      </c>
      <c r="G65" s="38">
        <v>417</v>
      </c>
    </row>
    <row r="66" spans="1:7" ht="13.5">
      <c r="A66" s="32" t="s">
        <v>70</v>
      </c>
      <c r="B66" s="33">
        <v>1974</v>
      </c>
      <c r="C66" s="34">
        <v>2027</v>
      </c>
      <c r="D66" s="35">
        <f t="shared" si="4"/>
        <v>-53</v>
      </c>
      <c r="E66" s="36">
        <f t="shared" si="5"/>
        <v>-2.684903748733536</v>
      </c>
      <c r="F66" s="37">
        <v>710</v>
      </c>
      <c r="G66" s="38">
        <v>699</v>
      </c>
    </row>
    <row r="67" spans="1:7" ht="13.5">
      <c r="A67" s="32" t="s">
        <v>71</v>
      </c>
      <c r="B67" s="33">
        <v>3744</v>
      </c>
      <c r="C67" s="34">
        <v>4240</v>
      </c>
      <c r="D67" s="35">
        <f t="shared" si="4"/>
        <v>-496</v>
      </c>
      <c r="E67" s="36">
        <f t="shared" si="5"/>
        <v>-13.247863247863249</v>
      </c>
      <c r="F67" s="37">
        <v>1596</v>
      </c>
      <c r="G67" s="38">
        <v>1700</v>
      </c>
    </row>
    <row r="68" spans="1:7" ht="13.5">
      <c r="A68" s="32" t="s">
        <v>72</v>
      </c>
      <c r="B68" s="33">
        <v>2264</v>
      </c>
      <c r="C68" s="34">
        <v>2418</v>
      </c>
      <c r="D68" s="35">
        <f t="shared" si="4"/>
        <v>-154</v>
      </c>
      <c r="E68" s="36">
        <f t="shared" si="5"/>
        <v>-6.802120141342756</v>
      </c>
      <c r="F68" s="37">
        <v>1207</v>
      </c>
      <c r="G68" s="38">
        <v>1214</v>
      </c>
    </row>
    <row r="69" spans="1:7" ht="13.5">
      <c r="A69" s="32" t="s">
        <v>73</v>
      </c>
      <c r="B69" s="33">
        <v>2141</v>
      </c>
      <c r="C69" s="34">
        <v>1848</v>
      </c>
      <c r="D69" s="35">
        <f t="shared" si="4"/>
        <v>293</v>
      </c>
      <c r="E69" s="36">
        <f t="shared" si="5"/>
        <v>13.685193834656703</v>
      </c>
      <c r="F69" s="37">
        <v>1108</v>
      </c>
      <c r="G69" s="38">
        <v>886</v>
      </c>
    </row>
    <row r="70" spans="1:7" ht="13.5">
      <c r="A70" s="32" t="s">
        <v>74</v>
      </c>
      <c r="B70" s="33">
        <v>2266</v>
      </c>
      <c r="C70" s="34">
        <v>2139</v>
      </c>
      <c r="D70" s="35">
        <f t="shared" si="4"/>
        <v>127</v>
      </c>
      <c r="E70" s="36">
        <f t="shared" si="5"/>
        <v>5.60458958517211</v>
      </c>
      <c r="F70" s="37">
        <v>823</v>
      </c>
      <c r="G70" s="38">
        <v>829</v>
      </c>
    </row>
    <row r="71" spans="1:7" ht="13.5">
      <c r="A71" s="32" t="s">
        <v>75</v>
      </c>
      <c r="B71" s="33">
        <v>910</v>
      </c>
      <c r="C71" s="34">
        <v>807</v>
      </c>
      <c r="D71" s="35">
        <f t="shared" si="4"/>
        <v>103</v>
      </c>
      <c r="E71" s="36">
        <f t="shared" si="5"/>
        <v>11.31868131868132</v>
      </c>
      <c r="F71" s="37">
        <v>408</v>
      </c>
      <c r="G71" s="38">
        <v>385</v>
      </c>
    </row>
    <row r="72" spans="1:7" ht="13.5">
      <c r="A72" s="32" t="s">
        <v>76</v>
      </c>
      <c r="B72" s="33">
        <v>2091</v>
      </c>
      <c r="C72" s="34">
        <v>2216</v>
      </c>
      <c r="D72" s="35">
        <f t="shared" si="4"/>
        <v>-125</v>
      </c>
      <c r="E72" s="36">
        <f t="shared" si="5"/>
        <v>-5.978000956480153</v>
      </c>
      <c r="F72" s="37">
        <v>1096</v>
      </c>
      <c r="G72" s="38">
        <v>1107</v>
      </c>
    </row>
    <row r="73" spans="1:7" ht="13.5">
      <c r="A73" s="32" t="s">
        <v>77</v>
      </c>
      <c r="B73" s="33">
        <v>569</v>
      </c>
      <c r="C73" s="34">
        <v>589</v>
      </c>
      <c r="D73" s="35">
        <f t="shared" si="4"/>
        <v>-20</v>
      </c>
      <c r="E73" s="36">
        <f t="shared" si="5"/>
        <v>-3.5149384885764503</v>
      </c>
      <c r="F73" s="37">
        <v>239</v>
      </c>
      <c r="G73" s="38">
        <v>235</v>
      </c>
    </row>
    <row r="74" spans="1:7" ht="13.5">
      <c r="A74" s="32" t="s">
        <v>78</v>
      </c>
      <c r="B74" s="33">
        <v>3542</v>
      </c>
      <c r="C74" s="34">
        <v>3768</v>
      </c>
      <c r="D74" s="35">
        <f t="shared" si="4"/>
        <v>-226</v>
      </c>
      <c r="E74" s="36">
        <f t="shared" si="5"/>
        <v>-6.380575945793337</v>
      </c>
      <c r="F74" s="37">
        <v>1406</v>
      </c>
      <c r="G74" s="38">
        <v>1459</v>
      </c>
    </row>
    <row r="75" spans="1:7" ht="13.5">
      <c r="A75" s="32" t="s">
        <v>79</v>
      </c>
      <c r="B75" s="33">
        <v>977</v>
      </c>
      <c r="C75" s="34">
        <v>1035</v>
      </c>
      <c r="D75" s="35">
        <f t="shared" si="4"/>
        <v>-58</v>
      </c>
      <c r="E75" s="36">
        <f t="shared" si="5"/>
        <v>-5.93654042988741</v>
      </c>
      <c r="F75" s="37">
        <v>388</v>
      </c>
      <c r="G75" s="38">
        <v>384</v>
      </c>
    </row>
    <row r="76" spans="1:7" ht="13.5">
      <c r="A76" s="32" t="s">
        <v>80</v>
      </c>
      <c r="B76" s="33">
        <v>1106</v>
      </c>
      <c r="C76" s="34">
        <v>1029</v>
      </c>
      <c r="D76" s="35">
        <f t="shared" si="4"/>
        <v>77</v>
      </c>
      <c r="E76" s="36">
        <f t="shared" si="5"/>
        <v>6.962025316455696</v>
      </c>
      <c r="F76" s="37">
        <v>461</v>
      </c>
      <c r="G76" s="38">
        <v>406</v>
      </c>
    </row>
    <row r="77" spans="1:7" ht="13.5">
      <c r="A77" s="32" t="s">
        <v>81</v>
      </c>
      <c r="B77" s="33">
        <v>820</v>
      </c>
      <c r="C77" s="34">
        <v>1014</v>
      </c>
      <c r="D77" s="35">
        <f t="shared" si="4"/>
        <v>-194</v>
      </c>
      <c r="E77" s="36">
        <f t="shared" si="5"/>
        <v>-23.65853658536585</v>
      </c>
      <c r="F77" s="37">
        <v>300</v>
      </c>
      <c r="G77" s="38">
        <v>330</v>
      </c>
    </row>
    <row r="78" spans="1:7" ht="13.5">
      <c r="A78" s="32" t="s">
        <v>82</v>
      </c>
      <c r="B78" s="33">
        <v>1445</v>
      </c>
      <c r="C78" s="34">
        <v>1582</v>
      </c>
      <c r="D78" s="35">
        <f t="shared" si="4"/>
        <v>-137</v>
      </c>
      <c r="E78" s="36">
        <f t="shared" si="5"/>
        <v>-9.480968858131487</v>
      </c>
      <c r="F78" s="37">
        <v>616</v>
      </c>
      <c r="G78" s="38">
        <v>649</v>
      </c>
    </row>
    <row r="79" spans="1:7" ht="13.5">
      <c r="A79" s="32" t="s">
        <v>83</v>
      </c>
      <c r="B79" s="33">
        <v>1162</v>
      </c>
      <c r="C79" s="34">
        <v>1130</v>
      </c>
      <c r="D79" s="35">
        <f t="shared" si="4"/>
        <v>32</v>
      </c>
      <c r="E79" s="36">
        <f t="shared" si="5"/>
        <v>2.753872633390706</v>
      </c>
      <c r="F79" s="37">
        <v>508</v>
      </c>
      <c r="G79" s="38">
        <v>464</v>
      </c>
    </row>
    <row r="80" spans="1:7" ht="13.5">
      <c r="A80" s="32" t="s">
        <v>84</v>
      </c>
      <c r="B80" s="33">
        <v>247</v>
      </c>
      <c r="C80" s="34">
        <v>279</v>
      </c>
      <c r="D80" s="35">
        <f t="shared" si="4"/>
        <v>-32</v>
      </c>
      <c r="E80" s="36">
        <f t="shared" si="5"/>
        <v>-12.955465587044534</v>
      </c>
      <c r="F80" s="37">
        <v>98</v>
      </c>
      <c r="G80" s="38">
        <v>99</v>
      </c>
    </row>
    <row r="81" spans="1:7" ht="13.5">
      <c r="A81" s="32" t="s">
        <v>85</v>
      </c>
      <c r="B81" s="33">
        <v>5</v>
      </c>
      <c r="C81" s="34">
        <v>4</v>
      </c>
      <c r="D81" s="35">
        <f t="shared" si="4"/>
        <v>1</v>
      </c>
      <c r="E81" s="36">
        <f t="shared" si="5"/>
        <v>20</v>
      </c>
      <c r="F81" s="37">
        <v>2</v>
      </c>
      <c r="G81" s="38">
        <v>1</v>
      </c>
    </row>
    <row r="82" spans="1:7" ht="13.5">
      <c r="A82" s="32" t="s">
        <v>86</v>
      </c>
      <c r="B82" s="33">
        <v>2634</v>
      </c>
      <c r="C82" s="34">
        <v>2637</v>
      </c>
      <c r="D82" s="35">
        <f t="shared" si="4"/>
        <v>-3</v>
      </c>
      <c r="E82" s="36">
        <f t="shared" si="5"/>
        <v>-0.11389521640091116</v>
      </c>
      <c r="F82" s="37">
        <v>994</v>
      </c>
      <c r="G82" s="38">
        <v>997</v>
      </c>
    </row>
    <row r="83" spans="1:7" ht="13.5">
      <c r="A83" s="32" t="s">
        <v>87</v>
      </c>
      <c r="B83" s="33">
        <v>1618</v>
      </c>
      <c r="C83" s="34">
        <v>1700</v>
      </c>
      <c r="D83" s="35">
        <f t="shared" si="4"/>
        <v>-82</v>
      </c>
      <c r="E83" s="36">
        <f t="shared" si="5"/>
        <v>-5.067985166872682</v>
      </c>
      <c r="F83" s="37">
        <v>774</v>
      </c>
      <c r="G83" s="38">
        <v>749</v>
      </c>
    </row>
    <row r="84" spans="1:7" ht="13.5">
      <c r="A84" s="32" t="s">
        <v>88</v>
      </c>
      <c r="B84" s="33">
        <v>1274</v>
      </c>
      <c r="C84" s="34">
        <v>1148</v>
      </c>
      <c r="D84" s="35">
        <f t="shared" si="4"/>
        <v>126</v>
      </c>
      <c r="E84" s="36">
        <f t="shared" si="5"/>
        <v>9.89010989010989</v>
      </c>
      <c r="F84" s="37">
        <v>487</v>
      </c>
      <c r="G84" s="38">
        <v>428</v>
      </c>
    </row>
    <row r="85" spans="1:7" ht="13.5">
      <c r="A85" s="32" t="s">
        <v>89</v>
      </c>
      <c r="B85" s="33">
        <v>1067</v>
      </c>
      <c r="C85" s="34">
        <v>1177</v>
      </c>
      <c r="D85" s="35">
        <f t="shared" si="4"/>
        <v>-110</v>
      </c>
      <c r="E85" s="36">
        <f t="shared" si="5"/>
        <v>-10.309278350515463</v>
      </c>
      <c r="F85" s="37">
        <v>437</v>
      </c>
      <c r="G85" s="38">
        <v>457</v>
      </c>
    </row>
    <row r="86" spans="1:7" ht="13.5">
      <c r="A86" s="32" t="s">
        <v>90</v>
      </c>
      <c r="B86" s="33">
        <v>609</v>
      </c>
      <c r="C86" s="34">
        <v>541</v>
      </c>
      <c r="D86" s="35">
        <f t="shared" si="4"/>
        <v>68</v>
      </c>
      <c r="E86" s="36">
        <f t="shared" si="5"/>
        <v>11.16584564860427</v>
      </c>
      <c r="F86" s="37">
        <v>224</v>
      </c>
      <c r="G86" s="38">
        <v>216</v>
      </c>
    </row>
    <row r="87" spans="1:7" ht="13.5">
      <c r="A87" s="32" t="s">
        <v>91</v>
      </c>
      <c r="B87" s="33">
        <v>456</v>
      </c>
      <c r="C87" s="34">
        <v>446</v>
      </c>
      <c r="D87" s="35">
        <f t="shared" si="4"/>
        <v>10</v>
      </c>
      <c r="E87" s="36">
        <f t="shared" si="5"/>
        <v>2.1929824561403506</v>
      </c>
      <c r="F87" s="37">
        <v>161</v>
      </c>
      <c r="G87" s="38">
        <v>176</v>
      </c>
    </row>
    <row r="88" spans="1:7" ht="13.5">
      <c r="A88" s="32" t="s">
        <v>92</v>
      </c>
      <c r="B88" s="33">
        <v>1128</v>
      </c>
      <c r="C88" s="34">
        <v>1047</v>
      </c>
      <c r="D88" s="35">
        <f t="shared" si="4"/>
        <v>81</v>
      </c>
      <c r="E88" s="36">
        <f t="shared" si="5"/>
        <v>7.180851063829788</v>
      </c>
      <c r="F88" s="37">
        <v>382</v>
      </c>
      <c r="G88" s="38">
        <v>339</v>
      </c>
    </row>
    <row r="89" spans="1:7" ht="13.5">
      <c r="A89" s="32" t="s">
        <v>93</v>
      </c>
      <c r="B89" s="33">
        <v>550</v>
      </c>
      <c r="C89" s="34">
        <v>610</v>
      </c>
      <c r="D89" s="35">
        <f t="shared" si="4"/>
        <v>-60</v>
      </c>
      <c r="E89" s="36">
        <f t="shared" si="5"/>
        <v>-10.909090909090908</v>
      </c>
      <c r="F89" s="37">
        <v>213</v>
      </c>
      <c r="G89" s="38">
        <v>214</v>
      </c>
    </row>
    <row r="90" spans="1:7" ht="13.5">
      <c r="A90" s="32" t="s">
        <v>94</v>
      </c>
      <c r="B90" s="33">
        <v>1721</v>
      </c>
      <c r="C90" s="34">
        <v>1544</v>
      </c>
      <c r="D90" s="35">
        <f t="shared" si="4"/>
        <v>177</v>
      </c>
      <c r="E90" s="36">
        <f t="shared" si="5"/>
        <v>10.284718187100523</v>
      </c>
      <c r="F90" s="37">
        <v>594</v>
      </c>
      <c r="G90" s="38">
        <v>517</v>
      </c>
    </row>
    <row r="91" spans="1:7" ht="13.5">
      <c r="A91" s="32" t="s">
        <v>95</v>
      </c>
      <c r="B91" s="33">
        <v>1131</v>
      </c>
      <c r="C91" s="34">
        <v>1125</v>
      </c>
      <c r="D91" s="35">
        <f aca="true" t="shared" si="6" ref="D91:D122">B91-C91</f>
        <v>6</v>
      </c>
      <c r="E91" s="36">
        <f aca="true" t="shared" si="7" ref="E91:E122">D91/B91*100</f>
        <v>0.5305039787798408</v>
      </c>
      <c r="F91" s="37">
        <v>490</v>
      </c>
      <c r="G91" s="38">
        <v>450</v>
      </c>
    </row>
    <row r="92" spans="1:7" ht="13.5">
      <c r="A92" s="32" t="s">
        <v>96</v>
      </c>
      <c r="B92" s="33">
        <v>631</v>
      </c>
      <c r="C92" s="34">
        <v>694</v>
      </c>
      <c r="D92" s="35">
        <f t="shared" si="6"/>
        <v>-63</v>
      </c>
      <c r="E92" s="36">
        <f t="shared" si="7"/>
        <v>-9.984152139461171</v>
      </c>
      <c r="F92" s="37">
        <v>240</v>
      </c>
      <c r="G92" s="38">
        <v>242</v>
      </c>
    </row>
    <row r="93" spans="1:7" ht="13.5">
      <c r="A93" s="32" t="s">
        <v>97</v>
      </c>
      <c r="B93" s="33">
        <v>215</v>
      </c>
      <c r="C93" s="34">
        <v>214</v>
      </c>
      <c r="D93" s="35">
        <f t="shared" si="6"/>
        <v>1</v>
      </c>
      <c r="E93" s="36">
        <f t="shared" si="7"/>
        <v>0.46511627906976744</v>
      </c>
      <c r="F93" s="37">
        <v>78</v>
      </c>
      <c r="G93" s="38">
        <v>76</v>
      </c>
    </row>
    <row r="94" spans="1:7" ht="13.5">
      <c r="A94" s="32" t="s">
        <v>98</v>
      </c>
      <c r="B94" s="33">
        <v>661</v>
      </c>
      <c r="C94" s="34">
        <v>722</v>
      </c>
      <c r="D94" s="35">
        <f t="shared" si="6"/>
        <v>-61</v>
      </c>
      <c r="E94" s="36">
        <f t="shared" si="7"/>
        <v>-9.228441754916792</v>
      </c>
      <c r="F94" s="37">
        <v>239</v>
      </c>
      <c r="G94" s="38">
        <v>244</v>
      </c>
    </row>
    <row r="95" spans="1:7" ht="13.5">
      <c r="A95" s="32" t="s">
        <v>99</v>
      </c>
      <c r="B95" s="33">
        <v>1212</v>
      </c>
      <c r="C95" s="34">
        <v>1185</v>
      </c>
      <c r="D95" s="35">
        <f t="shared" si="6"/>
        <v>27</v>
      </c>
      <c r="E95" s="36">
        <f t="shared" si="7"/>
        <v>2.2277227722772275</v>
      </c>
      <c r="F95" s="37">
        <v>456</v>
      </c>
      <c r="G95" s="38">
        <v>440</v>
      </c>
    </row>
    <row r="96" spans="1:7" ht="13.5">
      <c r="A96" s="32" t="s">
        <v>100</v>
      </c>
      <c r="B96" s="33">
        <v>1832</v>
      </c>
      <c r="C96" s="34">
        <v>1903</v>
      </c>
      <c r="D96" s="35">
        <f t="shared" si="6"/>
        <v>-71</v>
      </c>
      <c r="E96" s="36">
        <f t="shared" si="7"/>
        <v>-3.8755458515283845</v>
      </c>
      <c r="F96" s="37">
        <v>665</v>
      </c>
      <c r="G96" s="38">
        <v>669</v>
      </c>
    </row>
    <row r="97" spans="1:7" ht="13.5">
      <c r="A97" s="32" t="s">
        <v>101</v>
      </c>
      <c r="B97" s="33">
        <v>2887</v>
      </c>
      <c r="C97" s="34">
        <v>3137</v>
      </c>
      <c r="D97" s="35">
        <f t="shared" si="6"/>
        <v>-250</v>
      </c>
      <c r="E97" s="36">
        <f t="shared" si="7"/>
        <v>-8.659508139937651</v>
      </c>
      <c r="F97" s="37">
        <v>1209</v>
      </c>
      <c r="G97" s="38">
        <v>1275</v>
      </c>
    </row>
    <row r="98" spans="1:7" ht="13.5">
      <c r="A98" s="32" t="s">
        <v>102</v>
      </c>
      <c r="B98" s="33">
        <v>1884</v>
      </c>
      <c r="C98" s="34">
        <v>2019</v>
      </c>
      <c r="D98" s="35">
        <f t="shared" si="6"/>
        <v>-135</v>
      </c>
      <c r="E98" s="36">
        <f t="shared" si="7"/>
        <v>-7.165605095541401</v>
      </c>
      <c r="F98" s="37">
        <v>716</v>
      </c>
      <c r="G98" s="38">
        <v>749</v>
      </c>
    </row>
    <row r="99" spans="1:7" ht="13.5">
      <c r="A99" s="32" t="s">
        <v>103</v>
      </c>
      <c r="B99" s="33">
        <v>770</v>
      </c>
      <c r="C99" s="34">
        <v>894</v>
      </c>
      <c r="D99" s="35">
        <f t="shared" si="6"/>
        <v>-124</v>
      </c>
      <c r="E99" s="36">
        <f t="shared" si="7"/>
        <v>-16.103896103896105</v>
      </c>
      <c r="F99" s="37">
        <v>365</v>
      </c>
      <c r="G99" s="38">
        <v>416</v>
      </c>
    </row>
    <row r="100" spans="1:7" ht="13.5">
      <c r="A100" s="32" t="s">
        <v>104</v>
      </c>
      <c r="B100" s="33">
        <v>1626</v>
      </c>
      <c r="C100" s="34">
        <v>1086</v>
      </c>
      <c r="D100" s="35">
        <f t="shared" si="6"/>
        <v>540</v>
      </c>
      <c r="E100" s="36">
        <f t="shared" si="7"/>
        <v>33.210332103321036</v>
      </c>
      <c r="F100" s="37">
        <v>658</v>
      </c>
      <c r="G100" s="38">
        <v>429</v>
      </c>
    </row>
    <row r="101" spans="1:7" ht="13.5">
      <c r="A101" s="32" t="s">
        <v>105</v>
      </c>
      <c r="B101" s="33">
        <v>2853</v>
      </c>
      <c r="C101" s="34">
        <v>3054</v>
      </c>
      <c r="D101" s="35">
        <f t="shared" si="6"/>
        <v>-201</v>
      </c>
      <c r="E101" s="36">
        <f t="shared" si="7"/>
        <v>-7.045215562565721</v>
      </c>
      <c r="F101" s="37">
        <v>1150</v>
      </c>
      <c r="G101" s="38">
        <v>1179</v>
      </c>
    </row>
    <row r="102" spans="1:7" ht="13.5">
      <c r="A102" s="32" t="s">
        <v>106</v>
      </c>
      <c r="B102" s="33">
        <v>1168</v>
      </c>
      <c r="C102" s="34">
        <v>1241</v>
      </c>
      <c r="D102" s="35">
        <f t="shared" si="6"/>
        <v>-73</v>
      </c>
      <c r="E102" s="36">
        <f t="shared" si="7"/>
        <v>-6.25</v>
      </c>
      <c r="F102" s="37">
        <v>470</v>
      </c>
      <c r="G102" s="38">
        <v>461</v>
      </c>
    </row>
    <row r="103" spans="1:7" ht="13.5">
      <c r="A103" s="32" t="s">
        <v>107</v>
      </c>
      <c r="B103" s="33">
        <v>552</v>
      </c>
      <c r="C103" s="34">
        <v>609</v>
      </c>
      <c r="D103" s="35">
        <f t="shared" si="6"/>
        <v>-57</v>
      </c>
      <c r="E103" s="36">
        <f t="shared" si="7"/>
        <v>-10.326086956521738</v>
      </c>
      <c r="F103" s="37">
        <v>204</v>
      </c>
      <c r="G103" s="38">
        <v>209</v>
      </c>
    </row>
    <row r="104" spans="1:7" ht="13.5">
      <c r="A104" s="32" t="s">
        <v>108</v>
      </c>
      <c r="B104" s="33">
        <v>3098</v>
      </c>
      <c r="C104" s="34">
        <v>3262</v>
      </c>
      <c r="D104" s="35">
        <f t="shared" si="6"/>
        <v>-164</v>
      </c>
      <c r="E104" s="36">
        <f t="shared" si="7"/>
        <v>-5.293737895416398</v>
      </c>
      <c r="F104" s="37">
        <v>1137</v>
      </c>
      <c r="G104" s="38">
        <v>1121</v>
      </c>
    </row>
    <row r="105" spans="1:7" ht="13.5">
      <c r="A105" s="32" t="s">
        <v>109</v>
      </c>
      <c r="B105" s="33">
        <v>1026</v>
      </c>
      <c r="C105" s="34">
        <v>1101</v>
      </c>
      <c r="D105" s="35">
        <f t="shared" si="6"/>
        <v>-75</v>
      </c>
      <c r="E105" s="36">
        <f t="shared" si="7"/>
        <v>-7.309941520467836</v>
      </c>
      <c r="F105" s="37">
        <v>366</v>
      </c>
      <c r="G105" s="38">
        <v>385</v>
      </c>
    </row>
    <row r="106" spans="1:7" ht="13.5">
      <c r="A106" s="32" t="s">
        <v>110</v>
      </c>
      <c r="B106" s="33">
        <v>1541</v>
      </c>
      <c r="C106" s="34">
        <v>1641</v>
      </c>
      <c r="D106" s="35">
        <f t="shared" si="6"/>
        <v>-100</v>
      </c>
      <c r="E106" s="36">
        <f t="shared" si="7"/>
        <v>-6.489292667099286</v>
      </c>
      <c r="F106" s="37">
        <v>585</v>
      </c>
      <c r="G106" s="38">
        <v>570</v>
      </c>
    </row>
    <row r="107" spans="1:7" ht="13.5">
      <c r="A107" s="32" t="s">
        <v>111</v>
      </c>
      <c r="B107" s="33">
        <v>1458</v>
      </c>
      <c r="C107" s="34">
        <v>1581</v>
      </c>
      <c r="D107" s="35">
        <f t="shared" si="6"/>
        <v>-123</v>
      </c>
      <c r="E107" s="36">
        <f t="shared" si="7"/>
        <v>-8.436213991769549</v>
      </c>
      <c r="F107" s="37">
        <v>569</v>
      </c>
      <c r="G107" s="38">
        <v>584</v>
      </c>
    </row>
    <row r="108" spans="1:7" ht="13.5">
      <c r="A108" s="32" t="s">
        <v>112</v>
      </c>
      <c r="B108" s="33">
        <v>637</v>
      </c>
      <c r="C108" s="34">
        <v>693</v>
      </c>
      <c r="D108" s="35">
        <f t="shared" si="6"/>
        <v>-56</v>
      </c>
      <c r="E108" s="36">
        <f t="shared" si="7"/>
        <v>-8.791208791208792</v>
      </c>
      <c r="F108" s="37">
        <v>207</v>
      </c>
      <c r="G108" s="38">
        <v>210</v>
      </c>
    </row>
    <row r="109" spans="1:7" ht="13.5">
      <c r="A109" s="32" t="s">
        <v>113</v>
      </c>
      <c r="B109" s="33">
        <v>652</v>
      </c>
      <c r="C109" s="34">
        <v>688</v>
      </c>
      <c r="D109" s="35">
        <f t="shared" si="6"/>
        <v>-36</v>
      </c>
      <c r="E109" s="36">
        <f t="shared" si="7"/>
        <v>-5.521472392638037</v>
      </c>
      <c r="F109" s="37">
        <v>224</v>
      </c>
      <c r="G109" s="38">
        <v>216</v>
      </c>
    </row>
    <row r="110" spans="1:7" ht="13.5">
      <c r="A110" s="32" t="s">
        <v>114</v>
      </c>
      <c r="B110" s="33">
        <v>1774</v>
      </c>
      <c r="C110" s="34">
        <v>1969</v>
      </c>
      <c r="D110" s="35">
        <f t="shared" si="6"/>
        <v>-195</v>
      </c>
      <c r="E110" s="36">
        <f t="shared" si="7"/>
        <v>-10.992108229988725</v>
      </c>
      <c r="F110" s="37">
        <v>721</v>
      </c>
      <c r="G110" s="38">
        <v>764</v>
      </c>
    </row>
    <row r="111" spans="1:7" ht="13.5">
      <c r="A111" s="32" t="s">
        <v>115</v>
      </c>
      <c r="B111" s="33">
        <v>905</v>
      </c>
      <c r="C111" s="34">
        <v>989</v>
      </c>
      <c r="D111" s="35">
        <f t="shared" si="6"/>
        <v>-84</v>
      </c>
      <c r="E111" s="36">
        <f t="shared" si="7"/>
        <v>-9.281767955801106</v>
      </c>
      <c r="F111" s="37">
        <v>411</v>
      </c>
      <c r="G111" s="38">
        <v>429</v>
      </c>
    </row>
    <row r="112" spans="1:7" ht="13.5">
      <c r="A112" s="32" t="s">
        <v>116</v>
      </c>
      <c r="B112" s="33">
        <v>1267</v>
      </c>
      <c r="C112" s="34">
        <v>1399</v>
      </c>
      <c r="D112" s="35">
        <f t="shared" si="6"/>
        <v>-132</v>
      </c>
      <c r="E112" s="36">
        <f t="shared" si="7"/>
        <v>-10.418310970797158</v>
      </c>
      <c r="F112" s="37">
        <v>457</v>
      </c>
      <c r="G112" s="38">
        <v>529</v>
      </c>
    </row>
    <row r="113" spans="1:7" ht="13.5">
      <c r="A113" s="32" t="s">
        <v>117</v>
      </c>
      <c r="B113" s="33">
        <v>2662</v>
      </c>
      <c r="C113" s="34">
        <v>2775</v>
      </c>
      <c r="D113" s="35">
        <f t="shared" si="6"/>
        <v>-113</v>
      </c>
      <c r="E113" s="36">
        <f t="shared" si="7"/>
        <v>-4.244928625093914</v>
      </c>
      <c r="F113" s="37">
        <v>938</v>
      </c>
      <c r="G113" s="38">
        <v>925</v>
      </c>
    </row>
    <row r="114" spans="1:7" ht="13.5">
      <c r="A114" s="32" t="s">
        <v>118</v>
      </c>
      <c r="B114" s="33">
        <v>1472</v>
      </c>
      <c r="C114" s="34">
        <v>1499</v>
      </c>
      <c r="D114" s="35">
        <f t="shared" si="6"/>
        <v>-27</v>
      </c>
      <c r="E114" s="36">
        <f t="shared" si="7"/>
        <v>-1.8342391304347827</v>
      </c>
      <c r="F114" s="37">
        <v>646</v>
      </c>
      <c r="G114" s="38">
        <v>661</v>
      </c>
    </row>
    <row r="115" spans="1:7" ht="13.5">
      <c r="A115" s="32" t="s">
        <v>119</v>
      </c>
      <c r="B115" s="33">
        <v>1431</v>
      </c>
      <c r="C115" s="34">
        <v>1507</v>
      </c>
      <c r="D115" s="35">
        <f t="shared" si="6"/>
        <v>-76</v>
      </c>
      <c r="E115" s="36">
        <f t="shared" si="7"/>
        <v>-5.310971348707198</v>
      </c>
      <c r="F115" s="37">
        <v>509</v>
      </c>
      <c r="G115" s="38">
        <v>533</v>
      </c>
    </row>
    <row r="116" spans="1:7" ht="13.5">
      <c r="A116" s="32" t="s">
        <v>120</v>
      </c>
      <c r="B116" s="33">
        <v>717</v>
      </c>
      <c r="C116" s="34">
        <v>580</v>
      </c>
      <c r="D116" s="35">
        <f t="shared" si="6"/>
        <v>137</v>
      </c>
      <c r="E116" s="36">
        <f t="shared" si="7"/>
        <v>19.107391910739192</v>
      </c>
      <c r="F116" s="37">
        <v>244</v>
      </c>
      <c r="G116" s="38">
        <v>194</v>
      </c>
    </row>
    <row r="117" spans="1:7" ht="13.5">
      <c r="A117" s="32" t="s">
        <v>121</v>
      </c>
      <c r="B117" s="33">
        <v>2557</v>
      </c>
      <c r="C117" s="34">
        <v>2676</v>
      </c>
      <c r="D117" s="35">
        <f t="shared" si="6"/>
        <v>-119</v>
      </c>
      <c r="E117" s="36">
        <f t="shared" si="7"/>
        <v>-4.653891278842393</v>
      </c>
      <c r="F117" s="37">
        <v>943</v>
      </c>
      <c r="G117" s="38">
        <v>949</v>
      </c>
    </row>
    <row r="118" spans="1:7" ht="13.5">
      <c r="A118" s="32" t="s">
        <v>122</v>
      </c>
      <c r="B118" s="33">
        <v>1248</v>
      </c>
      <c r="C118" s="34">
        <v>1456</v>
      </c>
      <c r="D118" s="35">
        <f t="shared" si="6"/>
        <v>-208</v>
      </c>
      <c r="E118" s="36">
        <f t="shared" si="7"/>
        <v>-16.666666666666664</v>
      </c>
      <c r="F118" s="37">
        <v>469</v>
      </c>
      <c r="G118" s="38">
        <v>535</v>
      </c>
    </row>
    <row r="119" spans="1:7" ht="13.5">
      <c r="A119" s="32" t="s">
        <v>123</v>
      </c>
      <c r="B119" s="33">
        <v>1711</v>
      </c>
      <c r="C119" s="34">
        <v>1594</v>
      </c>
      <c r="D119" s="35">
        <f t="shared" si="6"/>
        <v>117</v>
      </c>
      <c r="E119" s="36">
        <f t="shared" si="7"/>
        <v>6.838106370543542</v>
      </c>
      <c r="F119" s="37">
        <v>603</v>
      </c>
      <c r="G119" s="38">
        <v>554</v>
      </c>
    </row>
    <row r="120" spans="1:7" ht="13.5">
      <c r="A120" s="32" t="s">
        <v>124</v>
      </c>
      <c r="B120" s="33">
        <v>1582</v>
      </c>
      <c r="C120" s="34">
        <v>1817</v>
      </c>
      <c r="D120" s="35">
        <f t="shared" si="6"/>
        <v>-235</v>
      </c>
      <c r="E120" s="36">
        <f t="shared" si="7"/>
        <v>-14.854614412136534</v>
      </c>
      <c r="F120" s="37">
        <v>702</v>
      </c>
      <c r="G120" s="38">
        <v>770</v>
      </c>
    </row>
    <row r="121" spans="1:7" ht="13.5">
      <c r="A121" s="32" t="s">
        <v>125</v>
      </c>
      <c r="B121" s="33">
        <v>1637</v>
      </c>
      <c r="C121" s="34">
        <v>1610</v>
      </c>
      <c r="D121" s="35">
        <f t="shared" si="6"/>
        <v>27</v>
      </c>
      <c r="E121" s="36">
        <f t="shared" si="7"/>
        <v>1.6493585827733657</v>
      </c>
      <c r="F121" s="37">
        <v>602</v>
      </c>
      <c r="G121" s="38">
        <v>575</v>
      </c>
    </row>
    <row r="122" spans="1:7" ht="13.5">
      <c r="A122" s="32" t="s">
        <v>126</v>
      </c>
      <c r="B122" s="33">
        <v>1087</v>
      </c>
      <c r="C122" s="34">
        <v>1040</v>
      </c>
      <c r="D122" s="35">
        <f t="shared" si="6"/>
        <v>47</v>
      </c>
      <c r="E122" s="36">
        <f t="shared" si="7"/>
        <v>4.323827046918123</v>
      </c>
      <c r="F122" s="37">
        <v>397</v>
      </c>
      <c r="G122" s="38">
        <v>376</v>
      </c>
    </row>
    <row r="123" spans="1:7" ht="13.5">
      <c r="A123" s="32" t="s">
        <v>127</v>
      </c>
      <c r="B123" s="33">
        <v>1690</v>
      </c>
      <c r="C123" s="34">
        <v>1765</v>
      </c>
      <c r="D123" s="35">
        <f aca="true" t="shared" si="8" ref="D123:D154">B123-C123</f>
        <v>-75</v>
      </c>
      <c r="E123" s="36">
        <f aca="true" t="shared" si="9" ref="E123:E154">D123/B123*100</f>
        <v>-4.437869822485207</v>
      </c>
      <c r="F123" s="37">
        <v>605</v>
      </c>
      <c r="G123" s="38">
        <v>602</v>
      </c>
    </row>
    <row r="124" spans="1:7" ht="13.5">
      <c r="A124" s="32" t="s">
        <v>128</v>
      </c>
      <c r="B124" s="33">
        <v>2182</v>
      </c>
      <c r="C124" s="34">
        <v>2188</v>
      </c>
      <c r="D124" s="35">
        <f t="shared" si="8"/>
        <v>-6</v>
      </c>
      <c r="E124" s="36">
        <f t="shared" si="9"/>
        <v>-0.27497708524289644</v>
      </c>
      <c r="F124" s="37">
        <v>709</v>
      </c>
      <c r="G124" s="38">
        <v>677</v>
      </c>
    </row>
    <row r="125" spans="1:7" ht="13.5">
      <c r="A125" s="32" t="s">
        <v>129</v>
      </c>
      <c r="B125" s="33">
        <v>1428</v>
      </c>
      <c r="C125" s="34">
        <v>1529</v>
      </c>
      <c r="D125" s="35">
        <f t="shared" si="8"/>
        <v>-101</v>
      </c>
      <c r="E125" s="36">
        <f t="shared" si="9"/>
        <v>-7.072829131652661</v>
      </c>
      <c r="F125" s="37">
        <v>488</v>
      </c>
      <c r="G125" s="38">
        <v>501</v>
      </c>
    </row>
    <row r="126" spans="1:7" ht="13.5">
      <c r="A126" s="32" t="s">
        <v>130</v>
      </c>
      <c r="B126" s="33">
        <v>1544</v>
      </c>
      <c r="C126" s="34">
        <v>1606</v>
      </c>
      <c r="D126" s="35">
        <f t="shared" si="8"/>
        <v>-62</v>
      </c>
      <c r="E126" s="36">
        <f t="shared" si="9"/>
        <v>-4.015544041450777</v>
      </c>
      <c r="F126" s="37">
        <v>593</v>
      </c>
      <c r="G126" s="38">
        <v>604</v>
      </c>
    </row>
    <row r="127" spans="1:7" ht="13.5">
      <c r="A127" s="32" t="s">
        <v>131</v>
      </c>
      <c r="B127" s="33">
        <v>1203</v>
      </c>
      <c r="C127" s="34">
        <v>1307</v>
      </c>
      <c r="D127" s="35">
        <f t="shared" si="8"/>
        <v>-104</v>
      </c>
      <c r="E127" s="36">
        <f t="shared" si="9"/>
        <v>-8.645054031587698</v>
      </c>
      <c r="F127" s="37">
        <v>524</v>
      </c>
      <c r="G127" s="38">
        <v>574</v>
      </c>
    </row>
    <row r="128" spans="1:7" ht="13.5">
      <c r="A128" s="32" t="s">
        <v>132</v>
      </c>
      <c r="B128" s="33">
        <v>1980</v>
      </c>
      <c r="C128" s="34">
        <v>1263</v>
      </c>
      <c r="D128" s="35">
        <f t="shared" si="8"/>
        <v>717</v>
      </c>
      <c r="E128" s="36">
        <f t="shared" si="9"/>
        <v>36.21212121212121</v>
      </c>
      <c r="F128" s="37">
        <v>744</v>
      </c>
      <c r="G128" s="38">
        <v>473</v>
      </c>
    </row>
    <row r="129" spans="1:7" ht="13.5">
      <c r="A129" s="32" t="s">
        <v>133</v>
      </c>
      <c r="B129" s="33">
        <v>635</v>
      </c>
      <c r="C129" s="34">
        <v>668</v>
      </c>
      <c r="D129" s="35">
        <f t="shared" si="8"/>
        <v>-33</v>
      </c>
      <c r="E129" s="36">
        <f t="shared" si="9"/>
        <v>-5.196850393700787</v>
      </c>
      <c r="F129" s="37">
        <v>255</v>
      </c>
      <c r="G129" s="38">
        <v>269</v>
      </c>
    </row>
    <row r="130" spans="1:7" ht="13.5">
      <c r="A130" s="32" t="s">
        <v>134</v>
      </c>
      <c r="B130" s="33">
        <v>48</v>
      </c>
      <c r="C130" s="34">
        <v>45</v>
      </c>
      <c r="D130" s="35">
        <f t="shared" si="8"/>
        <v>3</v>
      </c>
      <c r="E130" s="36">
        <f t="shared" si="9"/>
        <v>6.25</v>
      </c>
      <c r="F130" s="37">
        <v>24</v>
      </c>
      <c r="G130" s="38">
        <v>18</v>
      </c>
    </row>
    <row r="131" spans="1:7" ht="13.5">
      <c r="A131" s="32" t="s">
        <v>135</v>
      </c>
      <c r="B131" s="33">
        <v>259</v>
      </c>
      <c r="C131" s="34">
        <v>232</v>
      </c>
      <c r="D131" s="35">
        <f t="shared" si="8"/>
        <v>27</v>
      </c>
      <c r="E131" s="36">
        <f t="shared" si="9"/>
        <v>10.424710424710424</v>
      </c>
      <c r="F131" s="37">
        <v>87</v>
      </c>
      <c r="G131" s="38">
        <v>66</v>
      </c>
    </row>
    <row r="132" spans="1:7" ht="13.5">
      <c r="A132" s="32" t="s">
        <v>136</v>
      </c>
      <c r="B132" s="33">
        <v>425</v>
      </c>
      <c r="C132" s="34">
        <v>476</v>
      </c>
      <c r="D132" s="35">
        <f t="shared" si="8"/>
        <v>-51</v>
      </c>
      <c r="E132" s="36">
        <f t="shared" si="9"/>
        <v>-12</v>
      </c>
      <c r="F132" s="37">
        <v>146</v>
      </c>
      <c r="G132" s="38">
        <v>144</v>
      </c>
    </row>
    <row r="133" spans="1:7" ht="13.5">
      <c r="A133" s="32" t="s">
        <v>137</v>
      </c>
      <c r="B133" s="33">
        <v>1076</v>
      </c>
      <c r="C133" s="34">
        <v>1087</v>
      </c>
      <c r="D133" s="35">
        <f t="shared" si="8"/>
        <v>-11</v>
      </c>
      <c r="E133" s="36">
        <f t="shared" si="9"/>
        <v>-1.0223048327137547</v>
      </c>
      <c r="F133" s="37">
        <v>383</v>
      </c>
      <c r="G133" s="38">
        <v>354</v>
      </c>
    </row>
    <row r="134" spans="1:7" ht="13.5">
      <c r="A134" s="32" t="s">
        <v>138</v>
      </c>
      <c r="B134" s="33">
        <v>1257</v>
      </c>
      <c r="C134" s="34">
        <v>1254</v>
      </c>
      <c r="D134" s="35">
        <f t="shared" si="8"/>
        <v>3</v>
      </c>
      <c r="E134" s="36">
        <f t="shared" si="9"/>
        <v>0.23866348448687352</v>
      </c>
      <c r="F134" s="37">
        <v>453</v>
      </c>
      <c r="G134" s="38">
        <v>437</v>
      </c>
    </row>
    <row r="135" spans="1:7" ht="13.5">
      <c r="A135" s="32" t="s">
        <v>139</v>
      </c>
      <c r="B135" s="33">
        <v>1287</v>
      </c>
      <c r="C135" s="34">
        <v>1353</v>
      </c>
      <c r="D135" s="35">
        <f t="shared" si="8"/>
        <v>-66</v>
      </c>
      <c r="E135" s="36">
        <f t="shared" si="9"/>
        <v>-5.128205128205128</v>
      </c>
      <c r="F135" s="37">
        <v>509</v>
      </c>
      <c r="G135" s="38">
        <v>472</v>
      </c>
    </row>
    <row r="136" spans="1:7" ht="13.5">
      <c r="A136" s="32" t="s">
        <v>140</v>
      </c>
      <c r="B136" s="33">
        <v>4362</v>
      </c>
      <c r="C136" s="34">
        <v>4507</v>
      </c>
      <c r="D136" s="35">
        <f t="shared" si="8"/>
        <v>-145</v>
      </c>
      <c r="E136" s="36">
        <f t="shared" si="9"/>
        <v>-3.3241632278771207</v>
      </c>
      <c r="F136" s="37">
        <v>1295</v>
      </c>
      <c r="G136" s="38">
        <v>1275</v>
      </c>
    </row>
    <row r="137" spans="1:7" ht="13.5">
      <c r="A137" s="32" t="s">
        <v>141</v>
      </c>
      <c r="B137" s="33">
        <v>1406</v>
      </c>
      <c r="C137" s="34">
        <v>1534</v>
      </c>
      <c r="D137" s="35">
        <f t="shared" si="8"/>
        <v>-128</v>
      </c>
      <c r="E137" s="36">
        <f t="shared" si="9"/>
        <v>-9.103840682788052</v>
      </c>
      <c r="F137" s="37">
        <v>584</v>
      </c>
      <c r="G137" s="38">
        <v>608</v>
      </c>
    </row>
    <row r="138" spans="1:7" ht="13.5">
      <c r="A138" s="32" t="s">
        <v>142</v>
      </c>
      <c r="B138" s="33">
        <v>900</v>
      </c>
      <c r="C138" s="34">
        <v>1025</v>
      </c>
      <c r="D138" s="35">
        <f t="shared" si="8"/>
        <v>-125</v>
      </c>
      <c r="E138" s="36">
        <f t="shared" si="9"/>
        <v>-13.88888888888889</v>
      </c>
      <c r="F138" s="37">
        <v>422</v>
      </c>
      <c r="G138" s="38">
        <v>445</v>
      </c>
    </row>
    <row r="139" spans="1:7" ht="13.5">
      <c r="A139" s="32" t="s">
        <v>143</v>
      </c>
      <c r="B139" s="33">
        <v>487</v>
      </c>
      <c r="C139" s="34">
        <v>484</v>
      </c>
      <c r="D139" s="35">
        <f t="shared" si="8"/>
        <v>3</v>
      </c>
      <c r="E139" s="36">
        <f t="shared" si="9"/>
        <v>0.6160164271047228</v>
      </c>
      <c r="F139" s="37">
        <v>177</v>
      </c>
      <c r="G139" s="38">
        <v>178</v>
      </c>
    </row>
    <row r="140" spans="1:7" ht="13.5">
      <c r="A140" s="32" t="s">
        <v>144</v>
      </c>
      <c r="B140" s="33">
        <v>1966</v>
      </c>
      <c r="C140" s="34">
        <v>1860</v>
      </c>
      <c r="D140" s="35">
        <f t="shared" si="8"/>
        <v>106</v>
      </c>
      <c r="E140" s="36">
        <f t="shared" si="9"/>
        <v>5.391658189216684</v>
      </c>
      <c r="F140" s="37">
        <v>789</v>
      </c>
      <c r="G140" s="38">
        <v>706</v>
      </c>
    </row>
    <row r="141" spans="1:7" ht="13.5">
      <c r="A141" s="32" t="s">
        <v>145</v>
      </c>
      <c r="B141" s="33">
        <v>861</v>
      </c>
      <c r="C141" s="34">
        <v>978</v>
      </c>
      <c r="D141" s="35">
        <f t="shared" si="8"/>
        <v>-117</v>
      </c>
      <c r="E141" s="36">
        <f t="shared" si="9"/>
        <v>-13.588850174216027</v>
      </c>
      <c r="F141" s="37">
        <v>448</v>
      </c>
      <c r="G141" s="38">
        <v>471</v>
      </c>
    </row>
    <row r="142" spans="1:7" ht="13.5">
      <c r="A142" s="32" t="s">
        <v>146</v>
      </c>
      <c r="B142" s="33">
        <v>1393</v>
      </c>
      <c r="C142" s="34">
        <v>1439</v>
      </c>
      <c r="D142" s="35">
        <f t="shared" si="8"/>
        <v>-46</v>
      </c>
      <c r="E142" s="36">
        <f t="shared" si="9"/>
        <v>-3.3022254127781765</v>
      </c>
      <c r="F142" s="37">
        <v>499</v>
      </c>
      <c r="G142" s="38">
        <v>459</v>
      </c>
    </row>
    <row r="143" spans="1:7" ht="13.5">
      <c r="A143" s="32" t="s">
        <v>147</v>
      </c>
      <c r="B143" s="33">
        <v>1724</v>
      </c>
      <c r="C143" s="34">
        <v>1588</v>
      </c>
      <c r="D143" s="35">
        <f t="shared" si="8"/>
        <v>136</v>
      </c>
      <c r="E143" s="36">
        <f t="shared" si="9"/>
        <v>7.888631090487238</v>
      </c>
      <c r="F143" s="37">
        <v>679</v>
      </c>
      <c r="G143" s="38">
        <v>591</v>
      </c>
    </row>
    <row r="144" spans="1:7" ht="13.5">
      <c r="A144" s="32" t="s">
        <v>148</v>
      </c>
      <c r="B144" s="33">
        <v>1322</v>
      </c>
      <c r="C144" s="34">
        <v>1439</v>
      </c>
      <c r="D144" s="35">
        <f t="shared" si="8"/>
        <v>-117</v>
      </c>
      <c r="E144" s="36">
        <f t="shared" si="9"/>
        <v>-8.850226928895614</v>
      </c>
      <c r="F144" s="37">
        <v>694</v>
      </c>
      <c r="G144" s="38">
        <v>697</v>
      </c>
    </row>
    <row r="145" spans="1:7" ht="13.5">
      <c r="A145" s="32" t="s">
        <v>149</v>
      </c>
      <c r="B145" s="33">
        <v>2566</v>
      </c>
      <c r="C145" s="34">
        <v>2723</v>
      </c>
      <c r="D145" s="35">
        <f t="shared" si="8"/>
        <v>-157</v>
      </c>
      <c r="E145" s="36">
        <f t="shared" si="9"/>
        <v>-6.1184723304754485</v>
      </c>
      <c r="F145" s="37">
        <v>1114</v>
      </c>
      <c r="G145" s="38">
        <v>1172</v>
      </c>
    </row>
    <row r="146" spans="1:7" ht="13.5">
      <c r="A146" s="32" t="s">
        <v>150</v>
      </c>
      <c r="B146" s="33">
        <v>1528</v>
      </c>
      <c r="C146" s="34">
        <v>1588</v>
      </c>
      <c r="D146" s="35">
        <f t="shared" si="8"/>
        <v>-60</v>
      </c>
      <c r="E146" s="36">
        <f t="shared" si="9"/>
        <v>-3.926701570680628</v>
      </c>
      <c r="F146" s="37">
        <v>681</v>
      </c>
      <c r="G146" s="38">
        <v>686</v>
      </c>
    </row>
    <row r="147" spans="1:7" ht="13.5">
      <c r="A147" s="32" t="s">
        <v>151</v>
      </c>
      <c r="B147" s="33">
        <v>884</v>
      </c>
      <c r="C147" s="34">
        <v>1034</v>
      </c>
      <c r="D147" s="35">
        <f t="shared" si="8"/>
        <v>-150</v>
      </c>
      <c r="E147" s="36">
        <f t="shared" si="9"/>
        <v>-16.968325791855204</v>
      </c>
      <c r="F147" s="37">
        <v>383</v>
      </c>
      <c r="G147" s="38">
        <v>422</v>
      </c>
    </row>
    <row r="148" spans="1:7" ht="13.5">
      <c r="A148" s="32" t="s">
        <v>152</v>
      </c>
      <c r="B148" s="33">
        <v>1041</v>
      </c>
      <c r="C148" s="34">
        <v>1143</v>
      </c>
      <c r="D148" s="35">
        <f t="shared" si="8"/>
        <v>-102</v>
      </c>
      <c r="E148" s="36">
        <f t="shared" si="9"/>
        <v>-9.798270893371757</v>
      </c>
      <c r="F148" s="37">
        <v>366</v>
      </c>
      <c r="G148" s="38">
        <v>383</v>
      </c>
    </row>
    <row r="149" spans="1:7" ht="13.5">
      <c r="A149" s="32" t="s">
        <v>153</v>
      </c>
      <c r="B149" s="33">
        <v>795</v>
      </c>
      <c r="C149" s="34">
        <v>819</v>
      </c>
      <c r="D149" s="35">
        <f t="shared" si="8"/>
        <v>-24</v>
      </c>
      <c r="E149" s="36">
        <f t="shared" si="9"/>
        <v>-3.018867924528302</v>
      </c>
      <c r="F149" s="37">
        <v>274</v>
      </c>
      <c r="G149" s="38">
        <v>281</v>
      </c>
    </row>
    <row r="150" spans="1:7" ht="13.5">
      <c r="A150" s="32" t="s">
        <v>154</v>
      </c>
      <c r="B150" s="33">
        <v>955</v>
      </c>
      <c r="C150" s="34">
        <v>1032</v>
      </c>
      <c r="D150" s="35">
        <f t="shared" si="8"/>
        <v>-77</v>
      </c>
      <c r="E150" s="36">
        <f t="shared" si="9"/>
        <v>-8.06282722513089</v>
      </c>
      <c r="F150" s="37">
        <v>324</v>
      </c>
      <c r="G150" s="38">
        <v>333</v>
      </c>
    </row>
    <row r="151" spans="1:7" ht="13.5">
      <c r="A151" s="32" t="s">
        <v>155</v>
      </c>
      <c r="B151" s="33">
        <v>3597</v>
      </c>
      <c r="C151" s="34">
        <v>3726</v>
      </c>
      <c r="D151" s="35">
        <f t="shared" si="8"/>
        <v>-129</v>
      </c>
      <c r="E151" s="36">
        <f t="shared" si="9"/>
        <v>-3.586321934945788</v>
      </c>
      <c r="F151" s="37">
        <v>1586</v>
      </c>
      <c r="G151" s="38">
        <v>1588</v>
      </c>
    </row>
    <row r="152" spans="1:7" ht="13.5">
      <c r="A152" s="32" t="s">
        <v>156</v>
      </c>
      <c r="B152" s="33">
        <v>638</v>
      </c>
      <c r="C152" s="34">
        <v>722</v>
      </c>
      <c r="D152" s="35">
        <f t="shared" si="8"/>
        <v>-84</v>
      </c>
      <c r="E152" s="36">
        <f t="shared" si="9"/>
        <v>-13.166144200626958</v>
      </c>
      <c r="F152" s="37">
        <v>301</v>
      </c>
      <c r="G152" s="38">
        <v>309</v>
      </c>
    </row>
    <row r="153" spans="1:7" ht="13.5">
      <c r="A153" s="32" t="s">
        <v>157</v>
      </c>
      <c r="B153" s="33">
        <v>1865</v>
      </c>
      <c r="C153" s="34">
        <v>1869</v>
      </c>
      <c r="D153" s="35">
        <f t="shared" si="8"/>
        <v>-4</v>
      </c>
      <c r="E153" s="36">
        <f t="shared" si="9"/>
        <v>-0.21447721179624668</v>
      </c>
      <c r="F153" s="37">
        <v>756</v>
      </c>
      <c r="G153" s="38">
        <v>729</v>
      </c>
    </row>
    <row r="154" spans="1:7" ht="13.5">
      <c r="A154" s="32" t="s">
        <v>158</v>
      </c>
      <c r="B154" s="33">
        <v>2800</v>
      </c>
      <c r="C154" s="34">
        <v>3191</v>
      </c>
      <c r="D154" s="35">
        <f t="shared" si="8"/>
        <v>-391</v>
      </c>
      <c r="E154" s="36">
        <f t="shared" si="9"/>
        <v>-13.964285714285715</v>
      </c>
      <c r="F154" s="37">
        <v>1197</v>
      </c>
      <c r="G154" s="38">
        <v>1281</v>
      </c>
    </row>
    <row r="155" spans="1:7" ht="13.5">
      <c r="A155" s="32" t="s">
        <v>159</v>
      </c>
      <c r="B155" s="33">
        <v>1218</v>
      </c>
      <c r="C155" s="34">
        <v>850</v>
      </c>
      <c r="D155" s="35">
        <f>B155-C155</f>
        <v>368</v>
      </c>
      <c r="E155" s="36">
        <f>D155/B155*100</f>
        <v>30.21346469622332</v>
      </c>
      <c r="F155" s="37">
        <v>504</v>
      </c>
      <c r="G155" s="38">
        <v>335</v>
      </c>
    </row>
    <row r="156" spans="1:7" ht="13.5">
      <c r="A156" s="32" t="s">
        <v>160</v>
      </c>
      <c r="B156" s="33">
        <v>1978</v>
      </c>
      <c r="C156" s="34">
        <v>2405</v>
      </c>
      <c r="D156" s="35">
        <f>B156-C156</f>
        <v>-427</v>
      </c>
      <c r="E156" s="36">
        <f>D156/B156*100</f>
        <v>-21.587462082912033</v>
      </c>
      <c r="F156" s="37">
        <v>925</v>
      </c>
      <c r="G156" s="38">
        <v>1213</v>
      </c>
    </row>
    <row r="157" spans="1:7" ht="13.5">
      <c r="A157" s="32" t="s">
        <v>161</v>
      </c>
      <c r="B157" s="33">
        <v>4590</v>
      </c>
      <c r="C157" s="34">
        <v>4822</v>
      </c>
      <c r="D157" s="35">
        <f>B157-C157</f>
        <v>-232</v>
      </c>
      <c r="E157" s="36">
        <f>D157/B157*100</f>
        <v>-5.05446623093682</v>
      </c>
      <c r="F157" s="37">
        <v>1622</v>
      </c>
      <c r="G157" s="38">
        <v>1606</v>
      </c>
    </row>
    <row r="158" spans="1:7" ht="13.5">
      <c r="A158" s="32" t="s">
        <v>162</v>
      </c>
      <c r="B158" s="33">
        <v>2243</v>
      </c>
      <c r="C158" s="34">
        <v>2698</v>
      </c>
      <c r="D158" s="35">
        <f>B158-C158</f>
        <v>-455</v>
      </c>
      <c r="E158" s="36">
        <f>D158/B158*100</f>
        <v>-20.2853321444494</v>
      </c>
      <c r="F158" s="37">
        <v>889</v>
      </c>
      <c r="G158" s="38">
        <v>989</v>
      </c>
    </row>
    <row r="159" spans="1:7" ht="13.5">
      <c r="A159" s="32" t="s">
        <v>163</v>
      </c>
      <c r="B159" s="33">
        <v>1510</v>
      </c>
      <c r="C159" s="34">
        <v>1701</v>
      </c>
      <c r="D159" s="35">
        <f>B159-C159</f>
        <v>-191</v>
      </c>
      <c r="E159" s="36">
        <f>D159/B159*100</f>
        <v>-12.649006622516556</v>
      </c>
      <c r="F159" s="37">
        <v>730</v>
      </c>
      <c r="G159" s="38">
        <v>732</v>
      </c>
    </row>
    <row r="160" spans="1:7" ht="13.5">
      <c r="A160" s="32" t="s">
        <v>164</v>
      </c>
      <c r="B160" s="33">
        <v>1456</v>
      </c>
      <c r="C160" s="34">
        <v>1481</v>
      </c>
      <c r="D160" s="35">
        <f>B160-C160</f>
        <v>-25</v>
      </c>
      <c r="E160" s="36">
        <f>D160/B160*100</f>
        <v>-1.7170329670329672</v>
      </c>
      <c r="F160" s="37">
        <v>622</v>
      </c>
      <c r="G160" s="38">
        <v>597</v>
      </c>
    </row>
    <row r="161" spans="1:7" ht="13.5">
      <c r="A161" s="32" t="s">
        <v>165</v>
      </c>
      <c r="B161" s="33">
        <v>1977</v>
      </c>
      <c r="C161" s="34">
        <v>2037</v>
      </c>
      <c r="D161" s="35">
        <f>B161-C161</f>
        <v>-60</v>
      </c>
      <c r="E161" s="36">
        <f>D161/B161*100</f>
        <v>-3.0349013657056148</v>
      </c>
      <c r="F161" s="37">
        <v>756</v>
      </c>
      <c r="G161" s="38">
        <v>725</v>
      </c>
    </row>
    <row r="162" spans="1:7" ht="13.5">
      <c r="A162" s="32" t="s">
        <v>166</v>
      </c>
      <c r="B162" s="33">
        <v>1813</v>
      </c>
      <c r="C162" s="34">
        <v>2141</v>
      </c>
      <c r="D162" s="35">
        <f>B162-C162</f>
        <v>-328</v>
      </c>
      <c r="E162" s="36">
        <f>D162/B162*100</f>
        <v>-18.091560948703805</v>
      </c>
      <c r="F162" s="37">
        <v>725</v>
      </c>
      <c r="G162" s="38">
        <v>763</v>
      </c>
    </row>
    <row r="163" spans="1:7" ht="13.5">
      <c r="A163" s="32" t="s">
        <v>167</v>
      </c>
      <c r="B163" s="33">
        <v>1320</v>
      </c>
      <c r="C163" s="34">
        <v>1542</v>
      </c>
      <c r="D163" s="35">
        <f>B163-C163</f>
        <v>-222</v>
      </c>
      <c r="E163" s="36">
        <f>D163/B163*100</f>
        <v>-16.818181818181817</v>
      </c>
      <c r="F163" s="37">
        <v>625</v>
      </c>
      <c r="G163" s="38">
        <v>627</v>
      </c>
    </row>
    <row r="164" spans="1:7" ht="13.5">
      <c r="A164" s="32" t="s">
        <v>168</v>
      </c>
      <c r="B164" s="33">
        <v>2123</v>
      </c>
      <c r="C164" s="34">
        <v>2393</v>
      </c>
      <c r="D164" s="35">
        <f>B164-C164</f>
        <v>-270</v>
      </c>
      <c r="E164" s="36">
        <f>D164/B164*100</f>
        <v>-12.717852096090438</v>
      </c>
      <c r="F164" s="37">
        <v>888</v>
      </c>
      <c r="G164" s="38">
        <v>878</v>
      </c>
    </row>
    <row r="165" spans="1:7" ht="13.5">
      <c r="A165" s="32" t="s">
        <v>169</v>
      </c>
      <c r="B165" s="33">
        <v>1350</v>
      </c>
      <c r="C165" s="34">
        <v>1522</v>
      </c>
      <c r="D165" s="35">
        <f>B165-C165</f>
        <v>-172</v>
      </c>
      <c r="E165" s="36">
        <f>D165/B165*100</f>
        <v>-12.74074074074074</v>
      </c>
      <c r="F165" s="37">
        <v>691</v>
      </c>
      <c r="G165" s="38">
        <v>739</v>
      </c>
    </row>
    <row r="166" spans="1:7" ht="14.25" thickBot="1">
      <c r="A166" s="45" t="s">
        <v>170</v>
      </c>
      <c r="B166" s="46">
        <v>1555</v>
      </c>
      <c r="C166" s="47">
        <v>1691</v>
      </c>
      <c r="D166" s="48">
        <f>B166-C166</f>
        <v>-136</v>
      </c>
      <c r="E166" s="49">
        <f>D166/B166*100</f>
        <v>-8.745980707395498</v>
      </c>
      <c r="F166" s="50">
        <v>603</v>
      </c>
      <c r="G166" s="51">
        <v>611</v>
      </c>
    </row>
  </sheetData>
  <mergeCells count="12">
    <mergeCell ref="E5:E6"/>
    <mergeCell ref="B5:B6"/>
    <mergeCell ref="C5:C6"/>
    <mergeCell ref="F5:F6"/>
    <mergeCell ref="A1:G1"/>
    <mergeCell ref="A4:A6"/>
    <mergeCell ref="B4:C4"/>
    <mergeCell ref="F4:G4"/>
    <mergeCell ref="A2:G2"/>
    <mergeCell ref="D5:D6"/>
    <mergeCell ref="D4:E4"/>
    <mergeCell ref="G5:G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2008-04-18T06:22:42Z</dcterms:created>
  <dcterms:modified xsi:type="dcterms:W3CDTF">2008-04-18T06:23:14Z</dcterms:modified>
  <cp:category/>
  <cp:version/>
  <cp:contentType/>
  <cp:contentStatus/>
</cp:coreProperties>
</file>