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3-グラフ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<sst xmlns="http://schemas.openxmlformats.org/spreadsheetml/2006/main" count="24" uniqueCount="14">
  <si>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男</t>
  </si>
  <si>
    <t>女</t>
  </si>
  <si>
    <t>H2</t>
  </si>
  <si>
    <t>H7</t>
  </si>
  <si>
    <t>グラフ１３－１　「寝屋川市の男女別１５歳以上労働力人口の推移」</t>
  </si>
  <si>
    <t>元データ</t>
  </si>
  <si>
    <t>H2</t>
  </si>
  <si>
    <t>総数</t>
  </si>
  <si>
    <t>グラフ１３－２　「寝屋川市の男女別１５歳以上労働力人口の推移(１５歳～６４歳)」</t>
  </si>
  <si>
    <t>H12</t>
  </si>
  <si>
    <t>H17</t>
  </si>
  <si>
    <t>男</t>
  </si>
  <si>
    <t>女</t>
  </si>
  <si>
    <t>グラフ１３－３　「寝屋川市の男女別１５歳以上労働力人口の推移(６５歳以上)」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</si>
</sst>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￡&quot;#,##0;\-&quot;IR￡&quot;#,##0"/>
    <numFmt numFmtId="177" formatCode="&quot;IR￡&quot;#,##0;[Red]\-&quot;IR￡&quot;#,##0"/>
    <numFmt numFmtId="178" formatCode="&quot;IR￡&quot;#,##0.00;\-&quot;IR￡&quot;#,##0.00"/>
    <numFmt numFmtId="179" formatCode="&quot;IR￡&quot;#,##0.00;[Red]\-&quot;IR￡&quot;#,##0.00"/>
    <numFmt numFmtId="180" formatCode="_-&quot;IR￡&quot;* #,##0_-;\-&quot;IR￡&quot;* #,##0_-;_-&quot;IR￡&quot;* &quot;-&quot;_-;_-@_-"/>
    <numFmt numFmtId="181" formatCode="_-* #,##0_-;\-* #,##0_-;_-* &quot;-&quot;_-;_-@_-"/>
    <numFmt numFmtId="182" formatCode="_-&quot;IR￡&quot;* #,##0.00_-;\-&quot;IR￡&quot;* #,##0.00_-;_-&quot;IR￡&quot;* &quot;-&quot;??_-;_-@_-"/>
    <numFmt numFmtId="183" formatCode="_-* #,##0.00_-;\-* #,##0.00_-;_-* &quot;-&quot;??_-;_-@_-"/>
    <numFmt numFmtId="184" formatCode="#&quot; &quot;###&quot; &quot;##0"/>
    <numFmt numFmtId="185" formatCode="##,###,##0;&quot;-&quot;#,###,##0"/>
    <numFmt numFmtId="186" formatCode="#,##0;&quot;△ &quot;#,##0"/>
    <numFmt numFmtId="187" formatCode="\ ###,###,##0;&quot;-&quot;###,###,##0"/>
    <numFmt numFmtId="188" formatCode="###,###,##0;&quot;-&quot;##,###,##0"/>
    <numFmt numFmtId="189" formatCode="#,###,##0;&quot; -&quot;###,##0"/>
    <numFmt numFmtId="190" formatCode="\ ###,##0;&quot;-&quot;###,##0"/>
    <numFmt numFmtId="191" formatCode="###,##0;&quot;-&quot;##,##0"/>
    <numFmt numFmtId="192" formatCode="0.E+00"/>
    <numFmt numFmtId="193" formatCode="#,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General&quot;   &quot;"/>
    <numFmt numFmtId="198" formatCode="0.0;&quot;△ &quot;0.0"/>
    <numFmt numFmtId="199" formatCode="#,###,###,##0;&quot; -&quot;###,###,##0"/>
    <numFmt numFmtId="200" formatCode="\ ###,##0.0;&quot;-&quot;###,##0.0"/>
    <numFmt numFmtId="201" formatCode="0.00;&quot;△ &quot;0.00"/>
    <numFmt numFmtId="202" formatCode="0.000;&quot;△ &quot;0.000"/>
    <numFmt numFmtId="203" formatCode="General;General"/>
    <numFmt numFmtId="204" formatCode="#,##0;#,##0"/>
    <numFmt numFmtId="205" formatCode="0.00000"/>
    <numFmt numFmtId="206" formatCode="0.0000"/>
    <numFmt numFmtId="207" formatCode="0.000"/>
    <numFmt numFmtId="208" formatCode="0.0"/>
    <numFmt numFmtId="209" formatCode="#,##0.0;[Red]\-#,##0.0"/>
    <numFmt numFmtId="210" formatCode="###,###,###,##0;&quot;-&quot;##,###,###,##0"/>
    <numFmt numFmtId="211" formatCode="##0.0;&quot;-&quot;#0.0"/>
    <numFmt numFmtId="212" formatCode="#0.0;&quot;-&quot;0.0"/>
    <numFmt numFmtId="213" formatCode="#,###.00"/>
    <numFmt numFmtId="214" formatCode="#,###.0"/>
    <numFmt numFmtId="215" formatCode="\ ###,###,###,##0;&quot;-&quot;###,###,###,##0"/>
    <numFmt numFmtId="216" formatCode="#,##0_);[Red]\(#,##0\)"/>
    <numFmt numFmtId="217" formatCode="0;&quot;△ &quot;0"/>
    <numFmt numFmtId="218" formatCode="##,###,###,##0;&quot;-&quot;#,###,###,##0"/>
    <numFmt numFmtId="219" formatCode="0_ "/>
  </numFmts>
  <fonts count="1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.25"/>
      <name val="ＭＳ Ｐゴシック"/>
      <family val="3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1" applyFont="1">
      <alignment/>
      <protection/>
    </xf>
    <xf numFmtId="188" fontId="6" fillId="0" borderId="1" xfId="22" applyNumberFormat="1" applyFont="1" applyFill="1" applyBorder="1" applyAlignment="1">
      <alignment horizontal="right" vertical="top"/>
      <protection/>
    </xf>
    <xf numFmtId="188" fontId="6" fillId="0" borderId="1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-0寝屋川市の労働力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寝屋川市の男女別15歳以上労働力人口
の推移（65歳以上）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675"/>
          <c:w val="0.92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'13-グラフ'!$B$54</c:f>
              <c:strCache>
                <c:ptCount val="1"/>
                <c:pt idx="0">
                  <c:v>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'13-グラフ'!$C$53:$F$53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'13-グラフ'!$C$54:$F$54</c:f>
              <c:numCache>
                <c:ptCount val="4"/>
                <c:pt idx="0">
                  <c:v>3529</c:v>
                </c:pt>
                <c:pt idx="1">
                  <c:v>5076</c:v>
                </c:pt>
                <c:pt idx="2">
                  <c:v>5891</c:v>
                </c:pt>
                <c:pt idx="3">
                  <c:v>8215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'13-グラフ'!$B$55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'13-グラフ'!$C$53:$F$53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'13-グラフ'!$C$55:$F$55</c:f>
              <c:numCache>
                <c:ptCount val="4"/>
                <c:pt idx="0">
                  <c:v>2507</c:v>
                </c:pt>
                <c:pt idx="1">
                  <c:v>3680</c:v>
                </c:pt>
                <c:pt idx="2">
                  <c:v>4150</c:v>
                </c:pt>
                <c:pt idx="3">
                  <c:v>5660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'13-グラフ'!$B$56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'13-グラフ'!$C$53:$F$53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'13-グラフ'!$C$56:$F$56</c:f>
              <c:numCache>
                <c:ptCount val="4"/>
                <c:pt idx="0">
                  <c:v>1022</c:v>
                </c:pt>
                <c:pt idx="1">
                  <c:v>1396</c:v>
                </c:pt>
                <c:pt idx="2">
                  <c:v>1741</c:v>
                </c:pt>
                <c:pt idx="3">
                  <c:v>2555</c:v>
                </c:pt>
              </c:numCache>
            </c:numRef>
          </c:val>
          <c:smooth val="0"/>
        </c:ser>
        <c:marker val="1"/>
        <c:axId val="54112585"/>
        <c:axId val="17251218"/>
      </c:line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251218"/>
        <c:crosses val="autoZero"/>
        <c:auto val="1"/>
        <c:lblOffset val="100"/>
        <c:noMultiLvlLbl val="0"/>
      </c:catAx>
      <c:valAx>
        <c:axId val="172512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258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925"/>
                <c:y val="0.20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寝屋川市の男女別15歳以上労働力人口
の推移（15～64歳）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85"/>
          <c:w val="0.939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'13-グラフ'!$B$27</c:f>
              <c:strCache>
                <c:ptCount val="1"/>
                <c:pt idx="0">
                  <c:v>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'13-グラフ'!$C$26:$F$26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'13-グラフ'!$C$27:$F$27</c:f>
              <c:numCache>
                <c:ptCount val="4"/>
                <c:pt idx="0">
                  <c:v>128472</c:v>
                </c:pt>
                <c:pt idx="1">
                  <c:v>134644</c:v>
                </c:pt>
                <c:pt idx="2">
                  <c:v>124848</c:v>
                </c:pt>
                <c:pt idx="3">
                  <c:v>115183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'13-グラフ'!$B$28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'13-グラフ'!$C$26:$F$26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'13-グラフ'!$C$28:$F$28</c:f>
              <c:numCache>
                <c:ptCount val="4"/>
                <c:pt idx="0">
                  <c:v>81097</c:v>
                </c:pt>
                <c:pt idx="1">
                  <c:v>84104</c:v>
                </c:pt>
                <c:pt idx="2">
                  <c:v>76098</c:v>
                </c:pt>
                <c:pt idx="3">
                  <c:v>67940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'13-グラフ'!$B$29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'13-グラフ'!$C$26:$F$26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'13-グラフ'!$C$29:$F$29</c:f>
              <c:numCache>
                <c:ptCount val="4"/>
                <c:pt idx="0">
                  <c:v>47375</c:v>
                </c:pt>
                <c:pt idx="1">
                  <c:v>50540</c:v>
                </c:pt>
                <c:pt idx="2">
                  <c:v>48750</c:v>
                </c:pt>
                <c:pt idx="3">
                  <c:v>47243</c:v>
                </c:pt>
              </c:numCache>
            </c:numRef>
          </c:val>
          <c:smooth val="0"/>
        </c:ser>
        <c:marker val="1"/>
        <c:axId val="21043235"/>
        <c:axId val="55171388"/>
      </c:line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71388"/>
        <c:crosses val="autoZero"/>
        <c:auto val="1"/>
        <c:lblOffset val="100"/>
        <c:noMultiLvlLbl val="0"/>
      </c:catAx>
      <c:valAx>
        <c:axId val="551713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323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075"/>
                <c:y val="0.19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寝屋川市の男女別15歳以上労働力人口の推移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425"/>
          <c:w val="0.98225"/>
          <c:h val="0.85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'13-グラフ'!$B$6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'13-グラフ'!$C$4:$F$4</c:f>
              <c:strCache>
                <c:ptCount val="4"/>
                <c:pt idx="0">
                  <c:v>17</c:v>
                </c:pt>
                <c:pt idx="1">
                  <c:v>12</c:v>
                </c:pt>
                <c:pt idx="2">
                  <c:v>7</c:v>
                </c:pt>
                <c:pt idx="3">
                  <c:v>H2</c:v>
                </c:pt>
              </c:strCache>
            </c:strRef>
          </c:cat>
          <c:val>
            <c:numRef>
              <c:f>'13-グラフ'!$C$6:$F$6</c:f>
              <c:numCache>
                <c:ptCount val="4"/>
                <c:pt idx="0">
                  <c:v>73600</c:v>
                </c:pt>
                <c:pt idx="1">
                  <c:v>80248</c:v>
                </c:pt>
                <c:pt idx="2">
                  <c:v>87784</c:v>
                </c:pt>
                <c:pt idx="3">
                  <c:v>83604</c:v>
                </c:pt>
              </c:numCache>
            </c:numRef>
          </c:val>
        </c:ser>
        <c:ser>
          <c:idx val="1"/>
          <c:order val="1"/>
          <c:tx>
            <c:strRef>
              <c:f>'13-グラフ'!$B$7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'13-グラフ'!$C$4:$F$4</c:f>
              <c:strCache>
                <c:ptCount val="4"/>
                <c:pt idx="0">
                  <c:v>17</c:v>
                </c:pt>
                <c:pt idx="1">
                  <c:v>12</c:v>
                </c:pt>
                <c:pt idx="2">
                  <c:v>7</c:v>
                </c:pt>
                <c:pt idx="3">
                  <c:v>H2</c:v>
                </c:pt>
              </c:strCache>
            </c:strRef>
          </c:cat>
          <c:val>
            <c:numRef>
              <c:f>'13-グラフ'!$C$7:$F$7</c:f>
              <c:numCache>
                <c:ptCount val="4"/>
                <c:pt idx="0">
                  <c:v>49798</c:v>
                </c:pt>
                <c:pt idx="1">
                  <c:v>50491</c:v>
                </c:pt>
                <c:pt idx="2">
                  <c:v>51936</c:v>
                </c:pt>
                <c:pt idx="3">
                  <c:v>48397</c:v>
                </c:pt>
              </c:numCache>
            </c:numRef>
          </c:val>
        </c:ser>
        <c:overlap val="100"/>
        <c:gapWidth val="100"/>
        <c:axId val="26780445"/>
        <c:axId val="39697414"/>
      </c:barChart>
      <c:catAx>
        <c:axId val="26780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78044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225"/>
                <c:y val="0.00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13625"/>
          <c:w val="0.0725"/>
          <c:h val="0.1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52</xdr:row>
      <xdr:rowOff>9525</xdr:rowOff>
    </xdr:from>
    <xdr:to>
      <xdr:col>11</xdr:col>
      <xdr:colOff>466725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810125" y="9220200"/>
        <a:ext cx="3200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11</xdr:col>
      <xdr:colOff>457200</xdr:colOff>
      <xdr:row>46</xdr:row>
      <xdr:rowOff>161925</xdr:rowOff>
    </xdr:to>
    <xdr:graphicFrame>
      <xdr:nvGraphicFramePr>
        <xdr:cNvPr id="2" name="Chart 2"/>
        <xdr:cNvGraphicFramePr/>
      </xdr:nvGraphicFramePr>
      <xdr:xfrm>
        <a:off x="4810125" y="4371975"/>
        <a:ext cx="31908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533400</xdr:colOff>
      <xdr:row>29</xdr:row>
      <xdr:rowOff>38100</xdr:rowOff>
    </xdr:from>
    <xdr:to>
      <xdr:col>8</xdr:col>
      <xdr:colOff>438150</xdr:colOff>
      <xdr:row>31</xdr:row>
      <xdr:rowOff>47625</xdr:rowOff>
    </xdr:to>
    <xdr:grpSp>
      <xdr:nvGrpSpPr>
        <xdr:cNvPr id="3" name="Group 3"/>
        <xdr:cNvGrpSpPr>
          <a:grpSpLocks/>
        </xdr:cNvGrpSpPr>
      </xdr:nvGrpSpPr>
      <xdr:grpSpPr>
        <a:xfrm>
          <a:off x="5334000" y="5133975"/>
          <a:ext cx="590550" cy="371475"/>
          <a:chOff x="804" y="765"/>
          <a:chExt cx="61" cy="37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804" y="765"/>
            <a:ext cx="6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総数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834" y="785"/>
            <a:ext cx="12" cy="1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523875</xdr:colOff>
      <xdr:row>34</xdr:row>
      <xdr:rowOff>47625</xdr:rowOff>
    </xdr:from>
    <xdr:to>
      <xdr:col>8</xdr:col>
      <xdr:colOff>438150</xdr:colOff>
      <xdr:row>36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5324475" y="6048375"/>
          <a:ext cx="600075" cy="361950"/>
          <a:chOff x="815" y="843"/>
          <a:chExt cx="41" cy="36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815" y="843"/>
            <a:ext cx="4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男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835" y="863"/>
            <a:ext cx="10" cy="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533400</xdr:colOff>
      <xdr:row>38</xdr:row>
      <xdr:rowOff>38100</xdr:rowOff>
    </xdr:from>
    <xdr:to>
      <xdr:col>8</xdr:col>
      <xdr:colOff>304800</xdr:colOff>
      <xdr:row>40</xdr:row>
      <xdr:rowOff>38100</xdr:rowOff>
    </xdr:to>
    <xdr:grpSp>
      <xdr:nvGrpSpPr>
        <xdr:cNvPr id="9" name="Group 9"/>
        <xdr:cNvGrpSpPr>
          <a:grpSpLocks/>
        </xdr:cNvGrpSpPr>
      </xdr:nvGrpSpPr>
      <xdr:grpSpPr>
        <a:xfrm>
          <a:off x="5334000" y="6762750"/>
          <a:ext cx="457200" cy="361950"/>
          <a:chOff x="887" y="933"/>
          <a:chExt cx="41" cy="36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887" y="933"/>
            <a:ext cx="4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女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907" y="953"/>
            <a:ext cx="10" cy="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447675</xdr:colOff>
      <xdr:row>63</xdr:row>
      <xdr:rowOff>28575</xdr:rowOff>
    </xdr:from>
    <xdr:to>
      <xdr:col>8</xdr:col>
      <xdr:colOff>323850</xdr:colOff>
      <xdr:row>65</xdr:row>
      <xdr:rowOff>38100</xdr:rowOff>
    </xdr:to>
    <xdr:grpSp>
      <xdr:nvGrpSpPr>
        <xdr:cNvPr id="12" name="Group 12"/>
        <xdr:cNvGrpSpPr>
          <a:grpSpLocks/>
        </xdr:cNvGrpSpPr>
      </xdr:nvGrpSpPr>
      <xdr:grpSpPr>
        <a:xfrm>
          <a:off x="5248275" y="11182350"/>
          <a:ext cx="561975" cy="352425"/>
          <a:chOff x="804" y="765"/>
          <a:chExt cx="61" cy="37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804" y="765"/>
            <a:ext cx="6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総数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834" y="785"/>
            <a:ext cx="12" cy="1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419100</xdr:colOff>
      <xdr:row>65</xdr:row>
      <xdr:rowOff>161925</xdr:rowOff>
    </xdr:from>
    <xdr:to>
      <xdr:col>8</xdr:col>
      <xdr:colOff>152400</xdr:colOff>
      <xdr:row>67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5219700" y="11658600"/>
          <a:ext cx="419100" cy="342900"/>
          <a:chOff x="815" y="843"/>
          <a:chExt cx="41" cy="36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815" y="843"/>
            <a:ext cx="4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男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835" y="863"/>
            <a:ext cx="10" cy="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419100</xdr:colOff>
      <xdr:row>68</xdr:row>
      <xdr:rowOff>57150</xdr:rowOff>
    </xdr:from>
    <xdr:to>
      <xdr:col>8</xdr:col>
      <xdr:colOff>314325</xdr:colOff>
      <xdr:row>70</xdr:row>
      <xdr:rowOff>57150</xdr:rowOff>
    </xdr:to>
    <xdr:grpSp>
      <xdr:nvGrpSpPr>
        <xdr:cNvPr id="18" name="Group 18"/>
        <xdr:cNvGrpSpPr>
          <a:grpSpLocks/>
        </xdr:cNvGrpSpPr>
      </xdr:nvGrpSpPr>
      <xdr:grpSpPr>
        <a:xfrm>
          <a:off x="5219700" y="12068175"/>
          <a:ext cx="581025" cy="342900"/>
          <a:chOff x="887" y="933"/>
          <a:chExt cx="41" cy="36"/>
        </a:xfrm>
        <a:solidFill>
          <a:srgbClr val="FFFFFF"/>
        </a:solidFill>
      </xdr:grpSpPr>
      <xdr:sp>
        <xdr:nvSpPr>
          <xdr:cNvPr id="19" name="Rectangle 19"/>
          <xdr:cNvSpPr>
            <a:spLocks/>
          </xdr:cNvSpPr>
        </xdr:nvSpPr>
        <xdr:spPr>
          <a:xfrm>
            <a:off x="887" y="933"/>
            <a:ext cx="4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女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907" y="953"/>
            <a:ext cx="10" cy="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676275</xdr:colOff>
      <xdr:row>3</xdr:row>
      <xdr:rowOff>0</xdr:rowOff>
    </xdr:from>
    <xdr:to>
      <xdr:col>14</xdr:col>
      <xdr:colOff>657225</xdr:colOff>
      <xdr:row>19</xdr:row>
      <xdr:rowOff>0</xdr:rowOff>
    </xdr:to>
    <xdr:graphicFrame>
      <xdr:nvGraphicFramePr>
        <xdr:cNvPr id="21" name="Chart 21"/>
        <xdr:cNvGraphicFramePr/>
      </xdr:nvGraphicFramePr>
      <xdr:xfrm>
        <a:off x="4791075" y="514350"/>
        <a:ext cx="54673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A25">
      <selection activeCell="F45" sqref="F45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4</v>
      </c>
    </row>
    <row r="3" ht="13.5">
      <c r="B3" s="1" t="s">
        <v>5</v>
      </c>
    </row>
    <row r="4" spans="2:6" ht="13.5">
      <c r="B4" s="2"/>
      <c r="C4" s="3">
        <v>17</v>
      </c>
      <c r="D4" s="3">
        <v>12</v>
      </c>
      <c r="E4" s="3">
        <v>7</v>
      </c>
      <c r="F4" s="3" t="s">
        <v>6</v>
      </c>
    </row>
    <row r="5" spans="2:6" ht="13.5">
      <c r="B5" s="4" t="s">
        <v>7</v>
      </c>
      <c r="C5" s="4">
        <f>SUM(C6:C7)</f>
        <v>123398</v>
      </c>
      <c r="D5" s="4">
        <f>SUM(D6:D7)</f>
        <v>130739</v>
      </c>
      <c r="E5" s="4">
        <f>SUM(E6:E7)</f>
        <v>139720</v>
      </c>
      <c r="F5" s="4">
        <f>SUM(F6:F7)</f>
        <v>132001</v>
      </c>
    </row>
    <row r="6" spans="2:6" ht="13.5">
      <c r="B6" s="2" t="s">
        <v>0</v>
      </c>
      <c r="C6" s="2">
        <v>73600</v>
      </c>
      <c r="D6" s="2">
        <v>80248</v>
      </c>
      <c r="E6" s="2">
        <v>87784</v>
      </c>
      <c r="F6" s="2">
        <v>83604</v>
      </c>
    </row>
    <row r="7" spans="2:6" ht="13.5">
      <c r="B7" s="2" t="s">
        <v>1</v>
      </c>
      <c r="C7" s="2">
        <v>49798</v>
      </c>
      <c r="D7" s="2">
        <v>50491</v>
      </c>
      <c r="E7" s="2">
        <v>51936</v>
      </c>
      <c r="F7" s="2">
        <v>48397</v>
      </c>
    </row>
    <row r="12" spans="1:30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3.5">
      <c r="A23" s="5" t="s">
        <v>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3.5">
      <c r="A25" s="5"/>
      <c r="B25" s="5" t="s">
        <v>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25">
      <c r="A26" s="5"/>
      <c r="B26" s="4"/>
      <c r="C26" s="4" t="s">
        <v>2</v>
      </c>
      <c r="D26" s="4" t="s">
        <v>3</v>
      </c>
      <c r="E26" s="4" t="s">
        <v>9</v>
      </c>
      <c r="F26" s="4" t="s">
        <v>10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4.25">
      <c r="A27" s="5"/>
      <c r="B27" s="4" t="s">
        <v>7</v>
      </c>
      <c r="C27" s="4">
        <f>SUM(C28:C29)</f>
        <v>128472</v>
      </c>
      <c r="D27" s="4">
        <f>SUM(D28:D29)</f>
        <v>134644</v>
      </c>
      <c r="E27" s="4">
        <f>SUM(E28:E29)</f>
        <v>124848</v>
      </c>
      <c r="F27" s="4">
        <f>SUM(F28:F29)</f>
        <v>115183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4.25">
      <c r="A28" s="5"/>
      <c r="B28" s="4" t="s">
        <v>11</v>
      </c>
      <c r="C28" s="6">
        <v>81097</v>
      </c>
      <c r="D28" s="6">
        <v>84104</v>
      </c>
      <c r="E28" s="6">
        <v>76098</v>
      </c>
      <c r="F28" s="7">
        <v>67940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4.25">
      <c r="A29" s="5"/>
      <c r="B29" s="4" t="s">
        <v>12</v>
      </c>
      <c r="C29" s="4">
        <v>47375</v>
      </c>
      <c r="D29" s="4">
        <v>50540</v>
      </c>
      <c r="E29" s="6">
        <v>48750</v>
      </c>
      <c r="F29" s="7">
        <v>47243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4.25">
      <c r="A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3.5">
      <c r="A50" s="5" t="s">
        <v>13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3.5">
      <c r="A52" s="5"/>
      <c r="B52" s="5" t="s">
        <v>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25">
      <c r="A53" s="5"/>
      <c r="B53" s="4"/>
      <c r="C53" s="4" t="s">
        <v>2</v>
      </c>
      <c r="D53" s="4" t="s">
        <v>3</v>
      </c>
      <c r="E53" s="4" t="s">
        <v>9</v>
      </c>
      <c r="F53" s="4" t="s">
        <v>10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4.25">
      <c r="A54" s="5"/>
      <c r="B54" s="4" t="s">
        <v>7</v>
      </c>
      <c r="C54" s="4">
        <f>SUM(C55:C56)</f>
        <v>3529</v>
      </c>
      <c r="D54" s="4">
        <f>SUM(D55:D56)</f>
        <v>5076</v>
      </c>
      <c r="E54" s="4">
        <f>SUM(E55:E56)</f>
        <v>5891</v>
      </c>
      <c r="F54" s="4">
        <f>SUM(F55:F56)</f>
        <v>8215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4.25">
      <c r="A55" s="5"/>
      <c r="B55" s="4" t="s">
        <v>11</v>
      </c>
      <c r="C55" s="4">
        <v>2507</v>
      </c>
      <c r="D55" s="4">
        <v>3680</v>
      </c>
      <c r="E55" s="6">
        <v>4150</v>
      </c>
      <c r="F55" s="7">
        <v>5660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4.25">
      <c r="A56" s="5"/>
      <c r="B56" s="4" t="s">
        <v>12</v>
      </c>
      <c r="C56" s="4">
        <v>1022</v>
      </c>
      <c r="D56" s="4">
        <v>1396</v>
      </c>
      <c r="E56" s="6">
        <v>1741</v>
      </c>
      <c r="F56" s="7">
        <v>2555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ht="14.25">
      <c r="F58" s="5"/>
    </row>
  </sheetData>
  <printOptions/>
  <pageMargins left="0.75" right="0.75" top="1" bottom="1" header="0.512" footer="0.51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2008-04-21T00:15:12Z</cp:lastPrinted>
  <dcterms:created xsi:type="dcterms:W3CDTF">2008-04-21T00:14:51Z</dcterms:created>
  <dcterms:modified xsi:type="dcterms:W3CDTF">2008-04-21T00:15:21Z</dcterms:modified>
  <cp:category/>
  <cp:version/>
  <cp:contentType/>
  <cp:contentStatus/>
</cp:coreProperties>
</file>