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3" activeTab="7"/>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<sst xmlns="http://schemas.openxmlformats.org/spreadsheetml/2006/main" count="879" uniqueCount="675">
  <si>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</si>
  <si>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</si>
  <si>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</si>
  <si>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</si>
  <si>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</si>
  <si>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</si>
  <si>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</si>
  <si>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</si>
  <si>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</si>
  <si>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</si>
  <si>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</si>
  <si>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</si>
  <si>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</si>
  <si>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</si>
  <si>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</si>
  <si>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</si>
  <si>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</si>
  <si>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</si>
  <si>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</si>
  <si>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</si>
  <si>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</si>
  <si>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</si>
  <si>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</si>
  <si>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</si>
  <si>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</si>
  <si>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</si>
  <si>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</si>
  <si>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</si>
  <si>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</si>
  <si>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</si>
  <si>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</si>
  <si>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</si>
  <si>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</si>
  <si>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</si>
  <si>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</si>
  <si>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</si>
  <si>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</si>
  <si>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</si>
  <si>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</si>
  <si>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</si>
  <si>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</si>
  <si>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</si>
  <si>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</si>
  <si>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</si>
  <si>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</si>
  <si>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</si>
  <si>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</si>
  <si>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</si>
  <si>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</si>
  <si>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</si>
  <si>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</si>
  <si>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</si>
  <si>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</si>
  <si>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</si>
  <si>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</si>
  <si>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</si>
  <si>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</si>
  <si>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</si>
  <si>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</si>
  <si>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</si>
  <si>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</si>
  <si>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</si>
  <si>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</si>
  <si>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</si>
  <si>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</si>
  <si>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</si>
  <si>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</si>
  <si>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</si>
  <si>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</si>
  <si>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</si>
  <si>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</si>
  <si>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</si>
  <si>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</si>
  <si>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</si>
  <si>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</si>
  <si>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</si>
  <si>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</si>
  <si>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</si>
  <si>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</si>
  <si>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</si>
  <si>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</si>
  <si>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</si>
  <si>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</si>
  <si>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</si>
  <si>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</si>
  <si>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</si>
  <si>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</si>
  <si>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</si>
  <si>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</si>
  <si>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</si>
  <si>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</si>
  <si>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</si>
  <si>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</si>
  <si>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</si>
  <si>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</si>
  <si>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</si>
  <si>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</si>
  <si>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</si>
  <si>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</si>
  <si>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</si>
  <si>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</si>
  <si>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</si>
  <si>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</si>
  <si>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</si>
  <si>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</si>
  <si>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</si>
  <si>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</si>
  <si>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</si>
  <si>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</si>
  <si>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</si>
  <si>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</si>
  <si>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</si>
  <si>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</si>
  <si>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</si>
  <si>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</si>
  <si>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</si>
  <si>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</si>
  <si>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</si>
  <si>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</si>
  <si>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</si>
  <si>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</si>
  <si>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</si>
  <si>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</si>
  <si>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</si>
  <si>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</si>
  <si>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</si>
  <si>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</si>
  <si>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</si>
  <si>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</si>
  <si>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</si>
  <si>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</si>
  <si>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</si>
  <si>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</si>
  <si>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</si>
  <si>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</si>
  <si>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</si>
  <si>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</si>
  <si>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</si>
  <si>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</si>
  <si>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</si>
  <si>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</si>
  <si>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</si>
  <si>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</si>
  <si>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</si>
  <si>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</si>
  <si>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</si>
  <si>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</si>
  <si>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</si>
  <si>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</si>
  <si>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</si>
  <si>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</si>
  <si>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</si>
  <si>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</si>
  <si>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</si>
  <si>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</si>
  <si>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</si>
  <si>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</si>
  <si>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</si>
  <si>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</si>
  <si>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</si>
  <si>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</si>
  <si>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</si>
  <si>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</si>
  <si>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</si>
  <si>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</si>
  <si>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</si>
  <si>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</si>
  <si>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</si>
  <si>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</si>
  <si>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</si>
  <si>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</si>
  <si>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</si>
  <si>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</si>
  <si>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</si>
  <si>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</si>
  <si>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</si>
  <si>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</si>
  <si>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</si>
  <si>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</si>
  <si>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</si>
  <si>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</si>
  <si>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</si>
  <si>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</si>
  <si>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</si>
  <si>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</si>
  <si>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</si>
  <si>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</si>
  <si>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</si>
  <si>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</si>
  <si>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</si>
  <si>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</si>
  <si>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</si>
  <si>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</si>
  <si>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</si>
  <si>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</si>
  <si>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</si>
  <si>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</si>
  <si>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</si>
  <si>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</si>
  <si>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</si>
  <si>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</si>
  <si>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</si>
  <si>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</si>
  <si>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</si>
  <si>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</si>
  <si>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</si>
  <si>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</si>
  <si>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</si>
  <si>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</si>
  <si>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</si>
  <si>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</si>
  <si>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</si>
  <si>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</si>
  <si>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</si>
  <si>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</si>
  <si>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</si>
  <si>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</si>
  <si>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</si>
  <si>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</si>
  <si>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</si>
  <si>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</si>
  <si>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</si>
  <si>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</si>
  <si>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</si>
  <si>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</si>
  <si>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</si>
  <si>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</si>
  <si>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</si>
  <si>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</si>
  <si>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</si>
  <si>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</si>
  <si>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</si>
  <si>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</si>
  <si>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</si>
  <si>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</si>
  <si>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</si>
  <si>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</si>
  <si>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</si>
  <si>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</si>
  <si>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</si>
  <si>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</si>
  <si>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</si>
  <si>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</si>
  <si>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</si>
  <si>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</si>
  <si>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</si>
  <si>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</si>
  <si>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</si>
  <si>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</si>
  <si>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</si>
  <si>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</si>
  <si>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</si>
  <si>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</si>
  <si>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</si>
  <si>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</si>
  <si>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</si>
  <si>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</si>
  <si>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</si>
  <si>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</si>
  <si>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</si>
  <si>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</si>
  <si>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</si>
  <si>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</si>
  <si>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</si>
  <si>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</si>
  <si>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</si>
  <si>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</si>
  <si>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</si>
  <si>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</si>
  <si>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</si>
  <si>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</si>
  <si>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</si>
  <si>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</si>
  <si>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</si>
  <si>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</si>
  <si>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</si>
  <si>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</si>
  <si>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</si>
  <si>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</si>
  <si>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</si>
  <si>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</si>
  <si>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</si>
  <si>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</si>
  <si>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</si>
  <si>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</si>
  <si>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</si>
  <si>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</si>
  <si>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</si>
  <si>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</si>
  <si>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</si>
  <si>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</si>
  <si>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</si>
  <si>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</si>
  <si>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</si>
  <si>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</si>
  <si>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</si>
  <si>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</si>
  <si>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</si>
  <si>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</si>
  <si>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</si>
  <si>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</si>
  <si>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</si>
  <si>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</si>
  <si>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</si>
  <si>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</si>
  <si>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</si>
  <si>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</si>
  <si>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</si>
  <si>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</si>
  <si>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</si>
  <si>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</si>
  <si>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</si>
  <si>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</si>
  <si>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</si>
  <si>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</si>
  <si>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</si>
  <si>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</si>
  <si>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</si>
  <si>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</si>
  <si>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</si>
  <si>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</si>
  <si>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</si>
  <si>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</si>
  <si>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</si>
  <si>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</si>
  <si>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</si>
  <si>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</si>
  <si>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</si>
  <si>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</si>
  <si>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</si>
  <si>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</si>
  <si>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</si>
  <si>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</si>
  <si>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</si>
  <si>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</si>
  <si>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</si>
  <si>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</si>
  <si>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</si>
  <si>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</si>
  <si>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</si>
  <si>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</si>
  <si>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</si>
  <si>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</si>
  <si>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</si>
  <si>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</si>
  <si>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</si>
  <si>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</si>
  <si>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</si>
  <si>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</si>
  <si>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</si>
  <si>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</si>
  <si>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</si>
  <si>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</si>
  <si>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</si>
  <si>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</si>
  <si>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</si>
  <si>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</si>
  <si>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</si>
  <si>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</si>
  <si>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</si>
  <si>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</si>
  <si>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</si>
  <si>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</si>
  <si>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</si>
  <si>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</si>
  <si>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</si>
  <si>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</si>
  <si>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</si>
  <si>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</si>
  <si>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</si>
  <si>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</si>
  <si>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</si>
  <si>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</si>
  <si>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</si>
  <si>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</si>
  <si>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</si>
  <si>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</si>
  <si>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</si>
  <si>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</si>
  <si>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</si>
  <si>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</si>
  <si>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</si>
  <si>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</si>
  <si>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</si>
  <si>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</si>
  <si>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</si>
  <si>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</si>
  <si>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</si>
  <si>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</si>
  <si>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</si>
  <si>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</si>
  <si>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</si>
  <si>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</si>
  <si>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</si>
  <si>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</si>
  <si>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</si>
  <si>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</si>
  <si>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</si>
  <si>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</si>
  <si>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</si>
  <si>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</si>
  <si>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</si>
  <si>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</si>
  <si>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</si>
  <si>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</si>
  <si>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</si>
  <si>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</si>
  <si>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</si>
  <si>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</si>
  <si>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</si>
  <si>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</si>
  <si>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</si>
  <si>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</si>
  <si>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</si>
  <si>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</si>
  <si>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</si>
  <si>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</si>
  <si>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</si>
  <si>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</si>
  <si>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</si>
  <si>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</si>
  <si>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</si>
  <si>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</si>
  <si>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</si>
  <si>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</si>
  <si>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</si>
  <si>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</si>
  <si>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</si>
  <si>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</si>
  <si>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</si>
  <si>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</si>
  <si>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</si>
  <si>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</si>
  <si>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</si>
  <si>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</si>
  <si>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</si>
  <si>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</si>
  <si>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</si>
  <si>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</si>
  <si>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</si>
  <si>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</si>
  <si>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</si>
  <si>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</si>
  <si>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</si>
  <si>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</si>
  <si>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</si>
  <si>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</si>
  <si>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</si>
  <si>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</si>
  <si>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</si>
  <si>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</si>
  <si>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</si>
  <si>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</si>
  <si>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</si>
  <si>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</si>
  <si>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</si>
  <si>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</si>
  <si>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</si>
  <si>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</si>
  <si>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</si>
  <si>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</si>
  <si>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</si>
  <si>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</si>
  <si>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</si>
  <si>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</si>
  <si>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</si>
  <si>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</si>
  <si>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</si>
  <si>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</si>
  <si>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</si>
  <si>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</si>
  <si>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</si>
  <si>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</si>
  <si>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</si>
  <si>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</si>
  <si>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</si>
  <si>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</si>
  <si>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</si>
  <si>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</si>
  <si>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</si>
  <si>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</si>
  <si>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</si>
  <si>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</si>
  <si>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</si>
  <si>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</si>
  <si>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</si>
  <si>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</si>
  <si>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</si>
  <si>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</si>
  <si>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</si>
  <si>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</si>
  <si>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</si>
  <si>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</si>
  <si>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</si>
  <si>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</si>
  <si>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</si>
  <si>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</si>
  <si>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</si>
  <si>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</si>
  <si>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</si>
  <si>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</si>
  <si>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</si>
  <si>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</si>
  <si>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</si>
  <si>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</si>
  <si>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</si>
  <si>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</si>
  <si>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</si>
  <si>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</si>
  <si>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</si>
  <si>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</si>
  <si>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</si>
  <si>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</si>
  <si>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</si>
  <si>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</si>
  <si>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</si>
  <si>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</si>
  <si>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</si>
  <si>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</si>
  <si>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</si>
  <si>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</si>
  <si>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</si>
  <si>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</si>
  <si>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</si>
  <si>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</si>
  <si>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</si>
  <si>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</si>
  <si>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</si>
  <si>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</si>
  <si>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</si>
  <si>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</si>
  <si>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</si>
  <si>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</si>
  <si>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</si>
  <si>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</si>
  <si>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</si>
  <si>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</si>
  <si>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</si>
  <si>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</si>
  <si>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</si>
  <si>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</si>
  <si>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</si>
  <si>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</si>
  <si>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</si>
  <si>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</si>
  <si>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</si>
  <si>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</si>
  <si>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</si>
  <si>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</si>
  <si>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</si>
  <si>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</si>
  <si>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</si>
  <si>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</si>
  <si>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</si>
  <si>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</si>
  <si>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</si>
  <si>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（別添４）　介護保険自己負担額（参考：加算項目別報酬金額：　　級地（地域加算　　％））</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</si>
  <si>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</si>
  <si>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</si>
  <si>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</si>
  <si>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</si>
  <si>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</si>
  <si>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</si>
  <si>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</si>
  <si>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</si>
  <si>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</si>
  <si>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</si>
  <si>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</si>
  <si>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</si>
  <si>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</si>
  <si>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</si>
  <si>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</si>
  <si>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</si>
  <si>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</si>
  <si>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</si>
  <si>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</si>
  <si>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</si>
  <si>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</si>
  <si>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</si>
  <si>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</si>
  <si>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</si>
  <si>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</si>
  <si>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</si>
  <si>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</si>
  <si>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</si>
  <si>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</si>
  <si>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</si>
  <si>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</si>
  <si>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</si>
  <si>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</si>
  <si>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</si>
  <si>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</si>
  <si>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</si>
  <si>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</si>
  <si>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</si>
  <si>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</si>
  <si>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</si>
  <si>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</si>
  <si>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</si>
  <si>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</si>
  <si>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</si>
  <si>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</si>
  <si>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</si>
  <si>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</si>
  <si>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</si>
  <si>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</si>
  <si>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</si>
  <si>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</si>
  <si>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</si>
  <si>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</si>
  <si>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</si>
  <si>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</si>
  <si>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</si>
  <si>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</si>
  <si>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</si>
  <si>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</si>
  <si>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</si>
  <si>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</si>
  <si>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</si>
  <si>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</si>
  <si>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</si>
  <si>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</si>
  <si>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</si>
  <si>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</si>
  <si>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</si>
  <si>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利用者負担額は、１割を表示しています。但し、法令で定める額以上の所得のある方は、２割又は３割負担となります。</t>
  </si>
  <si>
    <t>認知症専門ケア加算
（Ⅰ）～（Ⅱ）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</si>
  <si>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</si>
  <si>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</si>
  <si>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</si>
  <si>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</si>
  <si>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</si>
  <si>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</si>
  <si>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</si>
  <si>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</si>
  <si>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</si>
  <si>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</si>
  <si>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</si>
  <si>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</si>
  <si>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</si>
  <si>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</si>
  <si>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</si>
  <si>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</si>
  <si>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</si>
  <si>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</si>
  <si>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</si>
  <si>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</si>
  <si>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</si>
  <si>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</si>
  <si>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</si>
  <si>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</si>
  <si>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</si>
  <si>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</si>
  <si>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</si>
  <si>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</si>
  <si>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</si>
  <si>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</si>
  <si>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</si>
  <si>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</si>
  <si>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看取り介護加算（Ⅰ）～（Ⅱ）
（死亡日）</t>
  </si>
  <si>
    <t>サービス提供体制強化加算
（Ⅰ）～（Ⅲ）</t>
  </si>
  <si>
    <t>入居継続支援加算
（Ⅰ）～（Ⅱ）</t>
  </si>
  <si>
    <t>生活機能向上連携加算
（Ⅰ）～（Ⅱ）</t>
  </si>
  <si>
    <t>・本表は、　　　　　　　　　　　を算定の場合の例です。</t>
  </si>
  <si>
    <r>
      <t>（１）サービス付き高齢者向け住宅において、「重要事項説明書」を「重要事項説明書兼登録事項等について
　　　の説明（高齢者住まい法第17条関係）」と表記して構わない。
（２）サービス付き高齢者向け住宅は、</t>
    </r>
    <r>
      <rPr>
        <sz val="11"/>
        <color indexed="10"/>
        <rFont val="ＭＳ 明朝"/>
        <family val="1"/>
      </rPr>
      <t>大阪府有料老人ホーム設置運営指導指針５、６、７（ただし、７(2)
　　　から(8)まで、(9)一ロ、 (9)二から六まで、(9)七ロ、(9)八及び(10)を除く。）及び12の項目は適用外
　　　であるが、原則として、重要事項説明書等の省略は認めない。</t>
    </r>
    <r>
      <rPr>
        <sz val="11"/>
        <rFont val="ＭＳ 明朝"/>
        <family val="1"/>
      </rPr>
      <t xml:space="preserve">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</si>
  <si>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r>
      <t>添付書類：別添１</t>
    </r>
    <r>
      <rPr>
        <sz val="11"/>
        <color indexed="10"/>
        <rFont val="ＭＳ 明朝"/>
        <family val="1"/>
      </rPr>
      <t>（事業主体が大阪府で実施する他の介護サービス）</t>
    </r>
  </si>
  <si>
    <r>
      <t>　　　　　別添２</t>
    </r>
    <r>
      <rPr>
        <sz val="11"/>
        <color indexed="10"/>
        <rFont val="ＭＳ 明朝"/>
        <family val="1"/>
      </rPr>
      <t>（有料老人ホーム・サービス付き高齢者向け住宅が提供するサービスの一覧表）</t>
    </r>
  </si>
  <si>
    <r>
      <t>　　　　　別添３</t>
    </r>
    <r>
      <rPr>
        <sz val="11"/>
        <color indexed="10"/>
        <rFont val="ＭＳ 明朝"/>
        <family val="1"/>
      </rPr>
      <t>（介護保険自己負担額（自動計算））</t>
    </r>
  </si>
  <si>
    <r>
      <t>　　　　　別添４</t>
    </r>
    <r>
      <rPr>
        <sz val="11"/>
        <color indexed="10"/>
        <rFont val="ＭＳ 明朝"/>
        <family val="1"/>
      </rPr>
      <t>（介護保険自己負担額）</t>
    </r>
  </si>
  <si>
    <r>
      <t>※１利用者の所得等に応じて負担割合が変わる</t>
    </r>
    <r>
      <rPr>
        <sz val="9"/>
        <color indexed="10"/>
        <rFont val="ＭＳ Ｐゴシック"/>
        <family val="3"/>
      </rPr>
      <t>（１割、２割又は３割の利用者負担）</t>
    </r>
    <r>
      <rPr>
        <sz val="9"/>
        <rFont val="ＭＳ Ｐゴシック"/>
        <family val="3"/>
      </rPr>
      <t>。ケアプランに定められた回数を超える分は介護保険外サービス。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
  </si>
  <si>
    <r>
      <t>①　介護報酬額の自己負担基準表</t>
    </r>
    <r>
      <rPr>
        <sz val="11"/>
        <color indexed="10"/>
        <rFont val="ＭＳ Ｐゴシック"/>
        <family val="3"/>
      </rPr>
      <t>（介護保険報酬額の１割、２割又は３割を負担していただきます。）</t>
    </r>
  </si>
  <si>
    <r>
      <rPr>
        <sz val="10"/>
        <color indexed="10"/>
        <rFont val="ＭＳ 明朝"/>
        <family val="1"/>
      </rPr>
      <t>看取り介護加算（Ⅰ）～（Ⅱ）</t>
    </r>
    <r>
      <rPr>
        <sz val="9"/>
        <color indexed="10"/>
        <rFont val="ＭＳ 明朝"/>
        <family val="1"/>
      </rPr>
      <t xml:space="preserve">
</t>
    </r>
    <r>
      <rPr>
        <sz val="8"/>
        <color indexed="10"/>
        <rFont val="ＭＳ 明朝"/>
        <family val="1"/>
      </rPr>
      <t>（死亡日以前31日以上45日以下）</t>
    </r>
  </si>
  <si>
    <r>
      <rPr>
        <sz val="10"/>
        <color indexed="10"/>
        <rFont val="ＭＳ 明朝"/>
        <family val="1"/>
      </rPr>
      <t>看取り介護加算（Ⅰ）～（Ⅱ）</t>
    </r>
    <r>
      <rPr>
        <sz val="9"/>
        <color indexed="10"/>
        <rFont val="ＭＳ 明朝"/>
        <family val="1"/>
      </rPr>
      <t xml:space="preserve">
</t>
    </r>
    <r>
      <rPr>
        <sz val="8"/>
        <color indexed="10"/>
        <rFont val="ＭＳ 明朝"/>
        <family val="1"/>
      </rPr>
      <t>（死亡日以前4日以上30日以下）</t>
    </r>
  </si>
  <si>
    <r>
      <t xml:space="preserve">看取り介護加算（Ⅰ）～（Ⅱ）
</t>
    </r>
    <r>
      <rPr>
        <sz val="9"/>
        <color indexed="10"/>
        <rFont val="ＭＳ 明朝"/>
        <family val="1"/>
      </rPr>
      <t>（死亡日前日及び前々日）</t>
    </r>
  </si>
  <si>
    <t>個別機能訓練加算
（Ⅰ）～（Ⅱ）</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</si>
</sst>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s>
  <fonts count="83">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10"/>
      <name val="ＭＳ 明朝"/>
      <family val="1"/>
    </font>
    <font>
      <sz val="8"/>
      <color indexed="10"/>
      <name val="ＭＳ 明朝"/>
      <family val="1"/>
    </font>
    <font>
      <sz val="9"/>
      <color indexed="10"/>
      <name val="ＭＳ Ｐゴシック"/>
      <family val="3"/>
    </font>
    <font>
      <sz val="11"/>
      <color indexed="10"/>
      <name val="ＭＳ Ｐゴシック"/>
      <family val="3"/>
    </font>
    <font>
      <sz val="10"/>
      <color indexed="10"/>
      <name val="ＭＳ 明朝"/>
      <family val="1"/>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10"/>
      <color indexed="8"/>
      <name val="ＭＳ 明朝"/>
      <family val="1"/>
    </font>
    <font>
      <sz val="10"/>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2"/>
      <color theme="1"/>
      <name val="ＭＳ Ｐゴシック"/>
      <family val="3"/>
    </font>
    <font>
      <b/>
      <sz val="12"/>
      <color theme="1"/>
      <name val="ＭＳ Ｐゴシック"/>
      <family val="3"/>
    </font>
    <font>
      <sz val="12"/>
      <color theme="1"/>
      <name val="ＭＳ 明朝"/>
      <family val="1"/>
    </font>
    <font>
      <sz val="11"/>
      <color theme="1"/>
      <name val="ＭＳ Ｐゴシック"/>
      <family val="3"/>
    </font>
    <font>
      <b/>
      <sz val="11"/>
      <color theme="1"/>
      <name val="ＭＳ Ｐゴシック"/>
      <family val="3"/>
    </font>
    <font>
      <sz val="11"/>
      <color rgb="FFFF0000"/>
      <name val="ＭＳ 明朝"/>
      <family val="1"/>
    </font>
    <font>
      <sz val="8"/>
      <color rgb="FFFF0000"/>
      <name val="ＭＳ 明朝"/>
      <family val="1"/>
    </font>
    <font>
      <sz val="10"/>
      <color theme="1"/>
      <name val="ＭＳ 明朝"/>
      <family val="1"/>
    </font>
    <font>
      <b/>
      <sz val="11"/>
      <name val="Calibri Light"/>
      <family val="3"/>
    </font>
    <font>
      <sz val="11"/>
      <name val="Calibri Light"/>
      <family val="3"/>
    </font>
    <font>
      <b/>
      <sz val="12"/>
      <name val="Calibri Light"/>
      <family val="3"/>
    </font>
    <font>
      <sz val="10"/>
      <color rgb="FFFF0000"/>
      <name val="ＭＳ 明朝"/>
      <family val="1"/>
    </font>
    <font>
      <sz val="10"/>
      <color rgb="FFFF0000"/>
      <name val="ＭＳ Ｐゴシック"/>
      <family val="3"/>
    </font>
    <font>
      <sz val="11"/>
      <color rgb="FFFF0000"/>
      <name val="ＭＳ Ｐゴシック"/>
      <family val="3"/>
    </font>
    <font>
      <sz val="9"/>
      <color rgb="FFFF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n"/>
      <top style="thin"/>
      <bottom style="thick"/>
    </border>
    <border>
      <left style="thin"/>
      <right style="thick"/>
      <top style="thin"/>
      <bottom style="thick"/>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42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0" fillId="0" borderId="0" xfId="0" applyFont="1" applyAlignment="1">
      <alignmen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1"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4"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6"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4" xfId="0" applyNumberFormat="1" applyFont="1" applyFill="1" applyBorder="1" applyAlignment="1">
      <alignment vertical="center"/>
    </xf>
    <xf numFmtId="0" fontId="4"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1" xfId="0" applyFont="1" applyFill="1" applyBorder="1" applyAlignment="1">
      <alignment vertical="center"/>
    </xf>
    <xf numFmtId="190" fontId="2" fillId="28" borderId="2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54" xfId="0" applyFont="1" applyFill="1" applyBorder="1" applyAlignment="1">
      <alignment horizontal="center" vertical="center"/>
    </xf>
    <xf numFmtId="0" fontId="10"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Border="1" applyAlignment="1">
      <alignment vertical="center"/>
    </xf>
    <xf numFmtId="0" fontId="0" fillId="0" borderId="6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5" xfId="0" applyFont="1" applyBorder="1" applyAlignment="1">
      <alignment vertical="center"/>
    </xf>
    <xf numFmtId="0" fontId="0" fillId="0" borderId="34"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6" fillId="37" borderId="66" xfId="0" applyFont="1" applyFill="1" applyBorder="1" applyAlignment="1">
      <alignment horizontal="center" vertical="center"/>
    </xf>
    <xf numFmtId="3" fontId="6" fillId="37" borderId="67"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67" fillId="0" borderId="0" xfId="0" applyFont="1" applyAlignment="1">
      <alignment vertical="center"/>
    </xf>
    <xf numFmtId="0" fontId="67" fillId="0" borderId="0" xfId="0" applyFont="1" applyBorder="1" applyAlignment="1">
      <alignment vertical="center"/>
    </xf>
    <xf numFmtId="0" fontId="10" fillId="0" borderId="21"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3" fillId="34" borderId="19" xfId="0" applyFont="1" applyFill="1" applyBorder="1" applyAlignment="1">
      <alignment vertical="center"/>
    </xf>
    <xf numFmtId="49" fontId="2" fillId="34" borderId="68" xfId="0" applyNumberFormat="1" applyFont="1" applyFill="1" applyBorder="1" applyAlignment="1">
      <alignment vertical="center"/>
    </xf>
    <xf numFmtId="49" fontId="2" fillId="34" borderId="26" xfId="0" applyNumberFormat="1" applyFont="1" applyFill="1" applyBorder="1" applyAlignment="1">
      <alignment vertical="center"/>
    </xf>
    <xf numFmtId="0" fontId="2" fillId="28" borderId="26" xfId="0" applyFont="1" applyFill="1" applyBorder="1" applyAlignment="1">
      <alignment horizontal="left" vertical="center"/>
    </xf>
    <xf numFmtId="0" fontId="2" fillId="28" borderId="21" xfId="0" applyFont="1" applyFill="1" applyBorder="1" applyAlignment="1">
      <alignment horizontal="left" vertical="center"/>
    </xf>
    <xf numFmtId="0" fontId="2" fillId="0" borderId="26" xfId="0" applyFont="1" applyFill="1" applyBorder="1" applyAlignment="1">
      <alignment horizontal="left" vertical="center"/>
    </xf>
    <xf numFmtId="0" fontId="2" fillId="0" borderId="69" xfId="0" applyFont="1" applyFill="1" applyBorder="1" applyAlignment="1">
      <alignment horizontal="left" vertical="center"/>
    </xf>
    <xf numFmtId="0" fontId="2" fillId="34" borderId="70"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71" xfId="0" applyFont="1" applyFill="1" applyBorder="1" applyAlignment="1">
      <alignment horizontal="center" vertical="center"/>
    </xf>
    <xf numFmtId="3" fontId="6" fillId="37" borderId="21" xfId="0" applyNumberFormat="1" applyFont="1" applyFill="1" applyBorder="1" applyAlignment="1">
      <alignment horizontal="right" vertical="center"/>
    </xf>
    <xf numFmtId="0" fontId="10" fillId="0" borderId="71"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26" xfId="0" applyFont="1" applyBorder="1" applyAlignment="1">
      <alignment horizontal="center"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5"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68" fillId="0" borderId="0" xfId="0" applyFont="1" applyFill="1" applyAlignment="1">
      <alignment vertical="center" wrapText="1"/>
    </xf>
    <xf numFmtId="0" fontId="67" fillId="28" borderId="72" xfId="0" applyFont="1" applyFill="1" applyBorder="1" applyAlignment="1">
      <alignment vertical="center"/>
    </xf>
    <xf numFmtId="49" fontId="70" fillId="0" borderId="73" xfId="0" applyNumberFormat="1" applyFont="1" applyBorder="1" applyAlignment="1">
      <alignment horizontal="left" vertical="center"/>
    </xf>
    <xf numFmtId="0" fontId="67" fillId="28" borderId="24" xfId="0" applyFont="1" applyFill="1" applyBorder="1" applyAlignment="1">
      <alignment vertical="center"/>
    </xf>
    <xf numFmtId="0" fontId="67" fillId="0" borderId="27" xfId="0" applyFont="1" applyBorder="1" applyAlignment="1">
      <alignment horizontal="left" vertical="center"/>
    </xf>
    <xf numFmtId="0" fontId="71" fillId="0" borderId="0" xfId="0" applyFont="1" applyAlignment="1">
      <alignment vertical="center"/>
    </xf>
    <xf numFmtId="0" fontId="67" fillId="28" borderId="74" xfId="0" applyFont="1" applyFill="1" applyBorder="1" applyAlignment="1">
      <alignment vertical="center"/>
    </xf>
    <xf numFmtId="0" fontId="67" fillId="0" borderId="45" xfId="0" applyFont="1" applyBorder="1" applyAlignment="1">
      <alignment horizontal="left" vertical="center"/>
    </xf>
    <xf numFmtId="0" fontId="71" fillId="0" borderId="0" xfId="0" applyFont="1" applyBorder="1" applyAlignment="1">
      <alignment vertical="center"/>
    </xf>
    <xf numFmtId="0" fontId="71" fillId="0" borderId="0" xfId="0" applyFont="1" applyBorder="1" applyAlignment="1">
      <alignment vertical="center"/>
    </xf>
    <xf numFmtId="0" fontId="71" fillId="0" borderId="0" xfId="0" applyFont="1" applyAlignment="1">
      <alignment vertical="top" wrapText="1"/>
    </xf>
    <xf numFmtId="0" fontId="72" fillId="0" borderId="0" xfId="0" applyFont="1" applyAlignment="1">
      <alignment horizontal="left" vertical="center"/>
    </xf>
    <xf numFmtId="191" fontId="70" fillId="0" borderId="39" xfId="0" applyNumberFormat="1" applyFont="1" applyFill="1" applyBorder="1" applyAlignment="1">
      <alignment horizontal="center" vertical="center"/>
    </xf>
    <xf numFmtId="0" fontId="71" fillId="0" borderId="15" xfId="43" applyFont="1" applyFill="1" applyBorder="1" applyAlignment="1">
      <alignment vertical="center"/>
    </xf>
    <xf numFmtId="0" fontId="67" fillId="0" borderId="34" xfId="0" applyFont="1" applyBorder="1" applyAlignment="1">
      <alignment vertical="center" wrapText="1"/>
    </xf>
    <xf numFmtId="0" fontId="70" fillId="0" borderId="19" xfId="0" applyFont="1" applyBorder="1" applyAlignment="1">
      <alignment horizontal="center" vertical="center"/>
    </xf>
    <xf numFmtId="0" fontId="67" fillId="0" borderId="34" xfId="0" applyFont="1" applyBorder="1" applyAlignment="1">
      <alignment vertical="center"/>
    </xf>
    <xf numFmtId="49" fontId="72" fillId="0" borderId="0" xfId="0" applyNumberFormat="1" applyFont="1" applyAlignment="1">
      <alignment horizontal="left" vertical="center"/>
    </xf>
    <xf numFmtId="0" fontId="67" fillId="0" borderId="0" xfId="0" applyFont="1" applyFill="1" applyAlignment="1">
      <alignment vertical="center"/>
    </xf>
    <xf numFmtId="0" fontId="67" fillId="0" borderId="0" xfId="0" applyFont="1" applyFill="1" applyBorder="1" applyAlignment="1">
      <alignment vertical="center"/>
    </xf>
    <xf numFmtId="49" fontId="72" fillId="0" borderId="0" xfId="0" applyNumberFormat="1" applyFont="1" applyAlignment="1">
      <alignment vertical="center"/>
    </xf>
    <xf numFmtId="0" fontId="67" fillId="0" borderId="0" xfId="0" applyFont="1" applyAlignment="1">
      <alignment vertical="center"/>
    </xf>
    <xf numFmtId="49" fontId="72" fillId="0" borderId="0" xfId="0" applyNumberFormat="1" applyFont="1" applyAlignment="1">
      <alignment vertical="center"/>
    </xf>
    <xf numFmtId="0" fontId="72" fillId="0" borderId="0" xfId="0" applyFont="1" applyAlignment="1">
      <alignment vertical="center"/>
    </xf>
    <xf numFmtId="49" fontId="67" fillId="0" borderId="0" xfId="0" applyNumberFormat="1" applyFont="1" applyAlignment="1">
      <alignment vertical="center"/>
    </xf>
    <xf numFmtId="0" fontId="67" fillId="0" borderId="0" xfId="0" applyFont="1" applyBorder="1" applyAlignment="1">
      <alignment vertical="center"/>
    </xf>
    <xf numFmtId="0" fontId="70" fillId="0" borderId="19" xfId="0" applyFont="1" applyFill="1" applyBorder="1" applyAlignment="1">
      <alignment horizontal="center" vertical="center"/>
    </xf>
    <xf numFmtId="49" fontId="70" fillId="0" borderId="36" xfId="0" applyNumberFormat="1" applyFont="1" applyFill="1" applyBorder="1" applyAlignment="1">
      <alignment horizontal="left" vertical="center"/>
    </xf>
    <xf numFmtId="0" fontId="70" fillId="0" borderId="11" xfId="0" applyFont="1" applyFill="1" applyBorder="1" applyAlignment="1">
      <alignment horizontal="center" vertical="center"/>
    </xf>
    <xf numFmtId="0" fontId="67" fillId="33" borderId="36" xfId="0" applyFont="1" applyFill="1" applyBorder="1" applyAlignment="1">
      <alignment horizontal="center" vertical="center"/>
    </xf>
    <xf numFmtId="49" fontId="70" fillId="0" borderId="37" xfId="0" applyNumberFormat="1" applyFont="1" applyFill="1" applyBorder="1" applyAlignment="1">
      <alignment horizontal="left" vertical="center"/>
    </xf>
    <xf numFmtId="0" fontId="67" fillId="0" borderId="0" xfId="0" applyFont="1" applyFill="1" applyBorder="1" applyAlignment="1">
      <alignment horizontal="left" vertical="center" wrapText="1"/>
    </xf>
    <xf numFmtId="0" fontId="67" fillId="0" borderId="0" xfId="0" applyFont="1" applyFill="1" applyBorder="1" applyAlignment="1">
      <alignment horizontal="center" vertical="center"/>
    </xf>
    <xf numFmtId="49" fontId="70" fillId="0" borderId="0" xfId="0" applyNumberFormat="1" applyFont="1" applyFill="1" applyBorder="1" applyAlignment="1">
      <alignment horizontal="left" vertical="center"/>
    </xf>
    <xf numFmtId="0" fontId="70" fillId="0" borderId="0" xfId="0" applyFont="1" applyFill="1" applyBorder="1" applyAlignment="1">
      <alignment horizontal="center" vertical="center"/>
    </xf>
    <xf numFmtId="0" fontId="67" fillId="0" borderId="0" xfId="0" applyFont="1" applyFill="1" applyBorder="1" applyAlignment="1">
      <alignment vertical="center"/>
    </xf>
    <xf numFmtId="49" fontId="70" fillId="0" borderId="0" xfId="0" applyNumberFormat="1" applyFont="1" applyFill="1" applyBorder="1" applyAlignment="1">
      <alignment vertical="center"/>
    </xf>
    <xf numFmtId="0" fontId="70" fillId="34" borderId="0" xfId="0" applyFont="1" applyFill="1" applyBorder="1" applyAlignment="1">
      <alignment horizontal="center" vertical="center"/>
    </xf>
    <xf numFmtId="0" fontId="67" fillId="34" borderId="0" xfId="0" applyFont="1" applyFill="1" applyBorder="1" applyAlignment="1">
      <alignment horizontal="center" vertical="center"/>
    </xf>
    <xf numFmtId="49" fontId="70" fillId="34" borderId="0" xfId="0" applyNumberFormat="1" applyFont="1" applyFill="1" applyBorder="1" applyAlignment="1">
      <alignment horizontal="left" vertical="center"/>
    </xf>
    <xf numFmtId="0" fontId="67" fillId="34" borderId="13" xfId="0" applyFont="1" applyFill="1" applyBorder="1" applyAlignment="1">
      <alignment horizontal="left" vertical="center"/>
    </xf>
    <xf numFmtId="49" fontId="70" fillId="34" borderId="28" xfId="0" applyNumberFormat="1" applyFont="1" applyFill="1" applyBorder="1" applyAlignment="1">
      <alignment horizontal="left" vertical="center"/>
    </xf>
    <xf numFmtId="49" fontId="70" fillId="34" borderId="20" xfId="0" applyNumberFormat="1" applyFont="1" applyFill="1" applyBorder="1" applyAlignment="1">
      <alignment horizontal="left" vertical="center"/>
    </xf>
    <xf numFmtId="0" fontId="67" fillId="34" borderId="14" xfId="0" applyFont="1" applyFill="1" applyBorder="1" applyAlignment="1">
      <alignment horizontal="left" vertical="center"/>
    </xf>
    <xf numFmtId="49" fontId="70" fillId="34" borderId="36" xfId="0" applyNumberFormat="1" applyFont="1" applyFill="1" applyBorder="1" applyAlignment="1">
      <alignment horizontal="left" vertical="center"/>
    </xf>
    <xf numFmtId="49" fontId="70" fillId="34" borderId="37" xfId="0" applyNumberFormat="1" applyFont="1" applyFill="1" applyBorder="1" applyAlignment="1">
      <alignment horizontal="left" vertical="center"/>
    </xf>
    <xf numFmtId="0" fontId="2" fillId="34" borderId="0" xfId="0" applyFont="1" applyFill="1" applyBorder="1" applyAlignment="1">
      <alignment horizontal="right" vertical="center"/>
    </xf>
    <xf numFmtId="0" fontId="7" fillId="34" borderId="0" xfId="0" applyFont="1" applyFill="1" applyAlignment="1">
      <alignment vertical="center"/>
    </xf>
    <xf numFmtId="0" fontId="7" fillId="0" borderId="0" xfId="0" applyFont="1" applyAlignment="1">
      <alignment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0" fillId="0" borderId="0" xfId="0" applyNumberFormat="1" applyFont="1" applyFill="1" applyAlignment="1">
      <alignmen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7"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75"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7"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6" xfId="0" applyNumberFormat="1" applyFont="1" applyBorder="1" applyAlignment="1">
      <alignment horizontal="right" vertical="center"/>
    </xf>
    <xf numFmtId="0" fontId="2" fillId="38" borderId="25" xfId="0" applyFont="1" applyFill="1" applyBorder="1" applyAlignment="1">
      <alignment vertical="center"/>
    </xf>
    <xf numFmtId="0" fontId="2" fillId="38" borderId="0" xfId="0" applyFont="1" applyFill="1" applyBorder="1" applyAlignment="1">
      <alignment vertical="center"/>
    </xf>
    <xf numFmtId="0" fontId="2" fillId="38" borderId="34" xfId="0" applyFont="1" applyFill="1" applyBorder="1" applyAlignment="1">
      <alignment vertical="center"/>
    </xf>
    <xf numFmtId="0" fontId="2" fillId="38" borderId="15" xfId="0" applyFont="1" applyFill="1" applyBorder="1" applyAlignment="1">
      <alignment vertical="center"/>
    </xf>
    <xf numFmtId="0" fontId="2" fillId="38" borderId="19" xfId="0" applyFont="1" applyFill="1" applyBorder="1" applyAlignment="1">
      <alignment vertical="center"/>
    </xf>
    <xf numFmtId="0" fontId="2" fillId="38" borderId="20" xfId="0" applyFont="1" applyFill="1" applyBorder="1" applyAlignment="1">
      <alignment vertical="center"/>
    </xf>
    <xf numFmtId="0" fontId="73" fillId="38" borderId="21" xfId="0" applyFont="1" applyFill="1" applyBorder="1" applyAlignment="1">
      <alignment horizontal="left" vertical="center"/>
    </xf>
    <xf numFmtId="189" fontId="2" fillId="38" borderId="20" xfId="0" applyNumberFormat="1" applyFont="1" applyFill="1" applyBorder="1" applyAlignment="1">
      <alignment vertical="center"/>
    </xf>
    <xf numFmtId="0" fontId="73" fillId="38" borderId="22" xfId="0" applyFont="1" applyFill="1" applyBorder="1" applyAlignment="1">
      <alignment horizontal="left" vertical="center"/>
    </xf>
    <xf numFmtId="0" fontId="2" fillId="38" borderId="22" xfId="0" applyFont="1" applyFill="1" applyBorder="1" applyAlignment="1">
      <alignment horizontal="center" vertical="center"/>
    </xf>
    <xf numFmtId="0" fontId="2" fillId="38" borderId="22" xfId="0" applyFont="1" applyFill="1" applyBorder="1" applyAlignment="1">
      <alignment horizontal="left" vertical="center"/>
    </xf>
    <xf numFmtId="0" fontId="2" fillId="38" borderId="45" xfId="0" applyFont="1" applyFill="1" applyBorder="1" applyAlignment="1">
      <alignment horizontal="left" vertical="center"/>
    </xf>
    <xf numFmtId="49" fontId="73" fillId="38" borderId="68" xfId="0" applyNumberFormat="1" applyFont="1" applyFill="1" applyBorder="1" applyAlignment="1">
      <alignment vertical="center"/>
    </xf>
    <xf numFmtId="49" fontId="73" fillId="38" borderId="26" xfId="0" applyNumberFormat="1" applyFont="1" applyFill="1" applyBorder="1" applyAlignment="1">
      <alignment vertical="center"/>
    </xf>
    <xf numFmtId="49" fontId="2" fillId="38" borderId="26" xfId="0" applyNumberFormat="1" applyFont="1" applyFill="1" applyBorder="1" applyAlignment="1">
      <alignment horizontal="center" vertical="center"/>
    </xf>
    <xf numFmtId="49" fontId="2" fillId="38" borderId="21" xfId="0" applyNumberFormat="1" applyFont="1" applyFill="1" applyBorder="1" applyAlignment="1">
      <alignment horizontal="center" vertical="center"/>
    </xf>
    <xf numFmtId="0" fontId="6" fillId="38" borderId="15" xfId="0" applyNumberFormat="1" applyFont="1" applyFill="1" applyBorder="1" applyAlignment="1">
      <alignment horizontal="left" vertical="center"/>
    </xf>
    <xf numFmtId="0" fontId="6" fillId="38" borderId="20" xfId="0" applyNumberFormat="1" applyFont="1" applyFill="1" applyBorder="1" applyAlignment="1">
      <alignment horizontal="left" vertical="center"/>
    </xf>
    <xf numFmtId="3" fontId="2" fillId="38" borderId="21" xfId="0" applyNumberFormat="1" applyFont="1" applyFill="1" applyBorder="1" applyAlignment="1">
      <alignment vertical="center"/>
    </xf>
    <xf numFmtId="3" fontId="2" fillId="38" borderId="21" xfId="0" applyNumberFormat="1" applyFont="1" applyFill="1" applyBorder="1" applyAlignment="1">
      <alignment horizontal="right" vertical="center"/>
    </xf>
    <xf numFmtId="3" fontId="2" fillId="38" borderId="21" xfId="0" applyNumberFormat="1" applyFont="1" applyFill="1" applyBorder="1" applyAlignment="1">
      <alignment horizontal="center" vertical="center"/>
    </xf>
    <xf numFmtId="49" fontId="2" fillId="38" borderId="22" xfId="0" applyNumberFormat="1" applyFont="1" applyFill="1" applyBorder="1" applyAlignment="1">
      <alignment horizontal="center" vertical="center"/>
    </xf>
    <xf numFmtId="3" fontId="2" fillId="38" borderId="22" xfId="0" applyNumberFormat="1" applyFont="1" applyFill="1" applyBorder="1" applyAlignment="1">
      <alignment vertical="center"/>
    </xf>
    <xf numFmtId="3" fontId="2" fillId="38" borderId="22" xfId="0" applyNumberFormat="1" applyFont="1" applyFill="1" applyBorder="1" applyAlignment="1">
      <alignment horizontal="center" vertical="center"/>
    </xf>
    <xf numFmtId="206" fontId="6" fillId="38" borderId="39" xfId="0" applyNumberFormat="1" applyFont="1" applyFill="1" applyBorder="1" applyAlignment="1">
      <alignment horizontal="center" vertical="center" shrinkToFit="1"/>
    </xf>
    <xf numFmtId="206" fontId="6" fillId="38" borderId="76" xfId="0" applyNumberFormat="1" applyFont="1" applyFill="1" applyBorder="1" applyAlignment="1">
      <alignment horizontal="center" vertical="center" shrinkToFit="1"/>
    </xf>
    <xf numFmtId="206" fontId="6" fillId="38" borderId="67" xfId="0" applyNumberFormat="1" applyFont="1" applyFill="1" applyBorder="1" applyAlignment="1">
      <alignment horizontal="center" vertical="center" shrinkToFit="1"/>
    </xf>
    <xf numFmtId="206" fontId="6" fillId="38" borderId="77" xfId="0" applyNumberFormat="1" applyFont="1" applyFill="1" applyBorder="1" applyAlignment="1">
      <alignment horizontal="center" vertical="center" shrinkToFit="1"/>
    </xf>
    <xf numFmtId="0" fontId="74" fillId="38" borderId="78" xfId="0" applyFont="1" applyFill="1" applyBorder="1" applyAlignment="1">
      <alignment horizontal="center" vertical="center"/>
    </xf>
    <xf numFmtId="206" fontId="6" fillId="38" borderId="78" xfId="0" applyNumberFormat="1" applyFont="1" applyFill="1" applyBorder="1" applyAlignment="1">
      <alignment horizontal="right" vertical="center"/>
    </xf>
    <xf numFmtId="206" fontId="6" fillId="38" borderId="79" xfId="0" applyNumberFormat="1" applyFont="1" applyFill="1" applyBorder="1" applyAlignment="1">
      <alignment horizontal="righ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73" fillId="34" borderId="80" xfId="0" applyFont="1" applyFill="1" applyBorder="1" applyAlignment="1">
      <alignment horizontal="left" vertical="center" wrapText="1"/>
    </xf>
    <xf numFmtId="0" fontId="73" fillId="34" borderId="30" xfId="0" applyFont="1" applyFill="1" applyBorder="1" applyAlignment="1">
      <alignment horizontal="left" vertical="center" wrapText="1"/>
    </xf>
    <xf numFmtId="0" fontId="73" fillId="34" borderId="38" xfId="0" applyFont="1" applyFill="1" applyBorder="1" applyAlignment="1">
      <alignment horizontal="left" vertical="center" wrapText="1"/>
    </xf>
    <xf numFmtId="0" fontId="73" fillId="34" borderId="81" xfId="0" applyFont="1" applyFill="1" applyBorder="1" applyAlignment="1">
      <alignment horizontal="left" vertical="center" wrapText="1"/>
    </xf>
    <xf numFmtId="0" fontId="67" fillId="28" borderId="82" xfId="0" applyFont="1" applyFill="1" applyBorder="1" applyAlignment="1">
      <alignment horizontal="left" vertical="center"/>
    </xf>
    <xf numFmtId="0" fontId="67" fillId="28" borderId="28" xfId="0" applyFont="1" applyFill="1" applyBorder="1" applyAlignment="1">
      <alignment horizontal="left" vertical="center"/>
    </xf>
    <xf numFmtId="0" fontId="67" fillId="28" borderId="15" xfId="0" applyFont="1" applyFill="1" applyBorder="1" applyAlignment="1">
      <alignment vertical="center"/>
    </xf>
    <xf numFmtId="0" fontId="67" fillId="28" borderId="19" xfId="0" applyFont="1" applyFill="1" applyBorder="1" applyAlignment="1">
      <alignment vertical="center"/>
    </xf>
    <xf numFmtId="0" fontId="67" fillId="28" borderId="28" xfId="0" applyFont="1" applyFill="1" applyBorder="1" applyAlignment="1">
      <alignment vertical="center"/>
    </xf>
    <xf numFmtId="0" fontId="70" fillId="0" borderId="15" xfId="0" applyFont="1" applyFill="1" applyBorder="1" applyAlignment="1">
      <alignment vertical="center"/>
    </xf>
    <xf numFmtId="0" fontId="70" fillId="0" borderId="19" xfId="0" applyFont="1" applyFill="1" applyBorder="1" applyAlignment="1">
      <alignment vertical="center"/>
    </xf>
    <xf numFmtId="0" fontId="70" fillId="0" borderId="20" xfId="0" applyFont="1" applyFill="1" applyBorder="1" applyAlignment="1">
      <alignment vertical="center"/>
    </xf>
    <xf numFmtId="0" fontId="73" fillId="38" borderId="15" xfId="0" applyFont="1" applyFill="1" applyBorder="1" applyAlignment="1">
      <alignment horizontal="left" vertical="center"/>
    </xf>
    <xf numFmtId="0" fontId="73" fillId="38" borderId="19" xfId="0" applyFont="1" applyFill="1" applyBorder="1" applyAlignment="1">
      <alignment horizontal="left" vertical="center"/>
    </xf>
    <xf numFmtId="0" fontId="73" fillId="38" borderId="20" xfId="0" applyFont="1" applyFill="1" applyBorder="1" applyAlignment="1">
      <alignment horizontal="left" vertical="center"/>
    </xf>
    <xf numFmtId="195" fontId="73" fillId="38" borderId="15" xfId="0" applyNumberFormat="1" applyFont="1" applyFill="1" applyBorder="1" applyAlignment="1">
      <alignment horizontal="left" vertical="center"/>
    </xf>
    <xf numFmtId="195" fontId="73" fillId="38" borderId="19" xfId="0" applyNumberFormat="1" applyFont="1" applyFill="1" applyBorder="1" applyAlignment="1">
      <alignment horizontal="left" vertical="center"/>
    </xf>
    <xf numFmtId="0" fontId="67" fillId="28" borderId="83" xfId="0" applyFont="1" applyFill="1" applyBorder="1" applyAlignment="1">
      <alignment horizontal="left" vertical="center" wrapText="1"/>
    </xf>
    <xf numFmtId="0" fontId="67" fillId="28" borderId="35" xfId="0" applyFont="1" applyFill="1" applyBorder="1" applyAlignment="1">
      <alignment horizontal="left" vertical="center" wrapText="1"/>
    </xf>
    <xf numFmtId="0" fontId="67" fillId="33" borderId="44" xfId="0" applyFont="1" applyFill="1" applyBorder="1" applyAlignment="1">
      <alignment horizontal="center" vertical="center"/>
    </xf>
    <xf numFmtId="0" fontId="67" fillId="33" borderId="36" xfId="0" applyFont="1" applyFill="1" applyBorder="1" applyAlignment="1">
      <alignment horizontal="center" vertical="center"/>
    </xf>
    <xf numFmtId="0" fontId="67" fillId="33" borderId="15" xfId="0" applyFont="1" applyFill="1" applyBorder="1" applyAlignment="1">
      <alignment vertical="center" wrapText="1"/>
    </xf>
    <xf numFmtId="0" fontId="67" fillId="33" borderId="19" xfId="0" applyFont="1" applyFill="1" applyBorder="1" applyAlignment="1">
      <alignment vertical="center" wrapText="1"/>
    </xf>
    <xf numFmtId="0" fontId="67" fillId="33" borderId="20" xfId="0" applyFont="1" applyFill="1" applyBorder="1" applyAlignment="1">
      <alignment vertical="center" wrapText="1"/>
    </xf>
    <xf numFmtId="0" fontId="72" fillId="34" borderId="11" xfId="0" applyFont="1" applyFill="1" applyBorder="1" applyAlignment="1">
      <alignment horizontal="left" vertical="center" wrapText="1"/>
    </xf>
    <xf numFmtId="0" fontId="75" fillId="34" borderId="29" xfId="0" applyFont="1" applyFill="1" applyBorder="1" applyAlignment="1">
      <alignment horizontal="left" vertical="center"/>
    </xf>
    <xf numFmtId="0" fontId="75" fillId="34" borderId="51" xfId="0" applyFont="1" applyFill="1" applyBorder="1" applyAlignment="1">
      <alignment horizontal="left" vertical="center"/>
    </xf>
    <xf numFmtId="49" fontId="67" fillId="0" borderId="42" xfId="0" applyNumberFormat="1" applyFont="1" applyFill="1" applyBorder="1" applyAlignment="1">
      <alignment horizontal="left" vertical="center"/>
    </xf>
    <xf numFmtId="49" fontId="67" fillId="0" borderId="43" xfId="0" applyNumberFormat="1" applyFont="1" applyFill="1" applyBorder="1" applyAlignment="1">
      <alignment horizontal="left" vertical="center"/>
    </xf>
    <xf numFmtId="0" fontId="67" fillId="28" borderId="64" xfId="0" applyFont="1" applyFill="1" applyBorder="1" applyAlignment="1">
      <alignment horizontal="left" vertical="center"/>
    </xf>
    <xf numFmtId="0" fontId="67" fillId="28" borderId="84" xfId="0" applyFont="1" applyFill="1" applyBorder="1" applyAlignment="1">
      <alignment horizontal="left" vertical="center"/>
    </xf>
    <xf numFmtId="0" fontId="67" fillId="28" borderId="38" xfId="0" applyFont="1" applyFill="1" applyBorder="1" applyAlignment="1">
      <alignment horizontal="left" vertical="center"/>
    </xf>
    <xf numFmtId="0" fontId="67" fillId="28" borderId="81" xfId="0" applyFont="1" applyFill="1" applyBorder="1" applyAlignment="1">
      <alignment horizontal="left" vertical="center"/>
    </xf>
    <xf numFmtId="0" fontId="67" fillId="28" borderId="15" xfId="0" applyFont="1" applyFill="1" applyBorder="1" applyAlignment="1">
      <alignment vertical="center" wrapText="1"/>
    </xf>
    <xf numFmtId="0" fontId="67" fillId="28" borderId="19" xfId="0" applyFont="1" applyFill="1" applyBorder="1" applyAlignment="1">
      <alignment vertical="center" wrapText="1"/>
    </xf>
    <xf numFmtId="0" fontId="67" fillId="28" borderId="28" xfId="0" applyFont="1" applyFill="1" applyBorder="1" applyAlignment="1">
      <alignment vertical="center" wrapText="1"/>
    </xf>
    <xf numFmtId="0" fontId="67" fillId="28" borderId="82" xfId="0" applyFont="1" applyFill="1" applyBorder="1" applyAlignment="1">
      <alignment horizontal="left" vertical="center" wrapText="1"/>
    </xf>
    <xf numFmtId="0" fontId="67" fillId="0" borderId="15"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20" xfId="0" applyFont="1" applyFill="1" applyBorder="1" applyAlignment="1">
      <alignment horizontal="left" vertical="center"/>
    </xf>
    <xf numFmtId="195" fontId="70" fillId="34" borderId="29" xfId="0" applyNumberFormat="1" applyFont="1" applyFill="1" applyBorder="1" applyAlignment="1">
      <alignment horizontal="left" vertical="center"/>
    </xf>
    <xf numFmtId="195" fontId="70" fillId="34" borderId="12" xfId="0" applyNumberFormat="1" applyFont="1" applyFill="1" applyBorder="1" applyAlignment="1">
      <alignment horizontal="left" vertical="center"/>
    </xf>
    <xf numFmtId="195" fontId="70" fillId="34" borderId="51" xfId="0" applyNumberFormat="1" applyFont="1" applyFill="1" applyBorder="1" applyAlignment="1">
      <alignment horizontal="left" vertical="center"/>
    </xf>
    <xf numFmtId="0" fontId="67" fillId="33" borderId="15" xfId="0" applyFont="1" applyFill="1" applyBorder="1" applyAlignment="1">
      <alignment horizontal="center" vertical="center"/>
    </xf>
    <xf numFmtId="0" fontId="67" fillId="33" borderId="19" xfId="0" applyFont="1" applyFill="1" applyBorder="1" applyAlignment="1">
      <alignment horizontal="center" vertical="center"/>
    </xf>
    <xf numFmtId="0" fontId="72" fillId="0" borderId="11" xfId="0" applyFont="1" applyBorder="1" applyAlignment="1">
      <alignment horizontal="left" vertical="center"/>
    </xf>
    <xf numFmtId="0" fontId="67" fillId="38" borderId="15" xfId="0" applyFont="1" applyFill="1" applyBorder="1" applyAlignment="1">
      <alignment horizontal="left" vertical="center"/>
    </xf>
    <xf numFmtId="0" fontId="67" fillId="38" borderId="19" xfId="0" applyFont="1" applyFill="1" applyBorder="1" applyAlignment="1">
      <alignment horizontal="left" vertical="center"/>
    </xf>
    <xf numFmtId="0" fontId="67" fillId="38" borderId="20" xfId="0" applyFont="1" applyFill="1" applyBorder="1" applyAlignment="1">
      <alignment horizontal="left" vertical="center"/>
    </xf>
    <xf numFmtId="0" fontId="71" fillId="0" borderId="19" xfId="43" applyFont="1" applyFill="1" applyBorder="1" applyAlignment="1">
      <alignment horizontal="left" vertical="center"/>
    </xf>
    <xf numFmtId="0" fontId="67" fillId="0" borderId="20" xfId="43" applyFont="1" applyFill="1" applyBorder="1" applyAlignment="1">
      <alignment horizontal="left" vertical="center"/>
    </xf>
    <xf numFmtId="191" fontId="70" fillId="0" borderId="31" xfId="0" applyNumberFormat="1" applyFont="1" applyFill="1" applyBorder="1" applyAlignment="1">
      <alignment horizontal="left" vertical="center"/>
    </xf>
    <xf numFmtId="191" fontId="70" fillId="0" borderId="32" xfId="0" applyNumberFormat="1" applyFont="1" applyFill="1" applyBorder="1" applyAlignment="1">
      <alignment horizontal="left" vertical="center"/>
    </xf>
    <xf numFmtId="49" fontId="75" fillId="0" borderId="41" xfId="0" applyNumberFormat="1" applyFont="1" applyFill="1" applyBorder="1" applyAlignment="1">
      <alignment horizontal="left" vertical="center"/>
    </xf>
    <xf numFmtId="49" fontId="75" fillId="0" borderId="42" xfId="0" applyNumberFormat="1" applyFont="1" applyFill="1" applyBorder="1" applyAlignment="1">
      <alignment horizontal="left" vertical="center"/>
    </xf>
    <xf numFmtId="0" fontId="67" fillId="0" borderId="46" xfId="0" applyFont="1" applyFill="1" applyBorder="1" applyAlignment="1">
      <alignment horizontal="left" vertical="center"/>
    </xf>
    <xf numFmtId="0" fontId="67" fillId="0" borderId="10" xfId="0" applyFont="1" applyFill="1" applyBorder="1" applyAlignment="1">
      <alignment horizontal="left" vertical="center"/>
    </xf>
    <xf numFmtId="0" fontId="67" fillId="0" borderId="14" xfId="0" applyFont="1" applyFill="1" applyBorder="1" applyAlignment="1">
      <alignment horizontal="left" vertical="center"/>
    </xf>
    <xf numFmtId="0" fontId="67" fillId="28" borderId="83" xfId="0" applyFont="1" applyFill="1" applyBorder="1" applyAlignment="1">
      <alignment horizontal="left" vertical="center"/>
    </xf>
    <xf numFmtId="0" fontId="67" fillId="28" borderId="35" xfId="0" applyFont="1" applyFill="1" applyBorder="1" applyAlignment="1">
      <alignment horizontal="left" vertical="center"/>
    </xf>
    <xf numFmtId="0" fontId="73" fillId="38" borderId="82" xfId="0" applyFont="1" applyFill="1" applyBorder="1" applyAlignment="1">
      <alignment horizontal="left" vertical="center"/>
    </xf>
    <xf numFmtId="0" fontId="73" fillId="38" borderId="28" xfId="0" applyFont="1" applyFill="1" applyBorder="1" applyAlignment="1">
      <alignment horizontal="left" vertical="center"/>
    </xf>
    <xf numFmtId="0" fontId="67" fillId="28" borderId="80" xfId="0" applyFont="1" applyFill="1" applyBorder="1" applyAlignment="1">
      <alignment horizontal="left" vertical="center" wrapText="1"/>
    </xf>
    <xf numFmtId="0" fontId="67" fillId="28" borderId="30" xfId="0" applyFont="1" applyFill="1" applyBorder="1" applyAlignment="1">
      <alignment horizontal="left" vertical="center" wrapText="1"/>
    </xf>
    <xf numFmtId="0" fontId="67" fillId="28" borderId="65" xfId="0" applyFont="1" applyFill="1" applyBorder="1" applyAlignment="1">
      <alignment horizontal="left" vertical="center" wrapText="1"/>
    </xf>
    <xf numFmtId="0" fontId="67" fillId="28" borderId="85" xfId="0" applyFont="1" applyFill="1" applyBorder="1" applyAlignment="1">
      <alignment horizontal="left" vertical="center" wrapText="1"/>
    </xf>
    <xf numFmtId="0" fontId="71" fillId="0" borderId="15" xfId="43" applyFont="1" applyFill="1" applyBorder="1" applyAlignment="1">
      <alignment vertical="center"/>
    </xf>
    <xf numFmtId="49" fontId="70" fillId="0" borderId="19" xfId="0" applyNumberFormat="1" applyFont="1" applyFill="1" applyBorder="1" applyAlignment="1">
      <alignment horizontal="left" vertical="center"/>
    </xf>
    <xf numFmtId="49" fontId="70" fillId="0" borderId="20" xfId="0" applyNumberFormat="1" applyFont="1" applyFill="1" applyBorder="1" applyAlignment="1">
      <alignment horizontal="left" vertical="center"/>
    </xf>
    <xf numFmtId="0" fontId="71" fillId="0" borderId="0" xfId="0" applyFont="1" applyBorder="1" applyAlignment="1">
      <alignment vertical="center"/>
    </xf>
    <xf numFmtId="0" fontId="71" fillId="0" borderId="0" xfId="0" applyFont="1" applyAlignment="1">
      <alignment vertical="center"/>
    </xf>
    <xf numFmtId="0" fontId="67" fillId="28" borderId="15" xfId="0" applyFont="1" applyFill="1" applyBorder="1" applyAlignment="1">
      <alignment horizontal="left" vertical="center" wrapText="1"/>
    </xf>
    <xf numFmtId="0" fontId="67" fillId="28" borderId="19" xfId="0" applyFont="1" applyFill="1" applyBorder="1" applyAlignment="1">
      <alignment horizontal="left" vertical="center" wrapText="1"/>
    </xf>
    <xf numFmtId="0" fontId="67" fillId="28" borderId="28" xfId="0" applyFont="1" applyFill="1" applyBorder="1" applyAlignment="1">
      <alignment horizontal="left" vertical="center" wrapText="1"/>
    </xf>
    <xf numFmtId="0" fontId="67" fillId="28" borderId="15" xfId="0" applyFont="1" applyFill="1" applyBorder="1" applyAlignment="1">
      <alignment horizontal="left" vertical="center"/>
    </xf>
    <xf numFmtId="0" fontId="67" fillId="28" borderId="19" xfId="0" applyFont="1" applyFill="1" applyBorder="1" applyAlignment="1">
      <alignment horizontal="left" vertical="center"/>
    </xf>
    <xf numFmtId="0" fontId="69" fillId="0" borderId="0" xfId="0" applyFont="1" applyAlignment="1">
      <alignment horizontal="center" vertical="center"/>
    </xf>
    <xf numFmtId="0" fontId="68" fillId="0" borderId="0" xfId="0" applyFont="1" applyAlignment="1">
      <alignment horizontal="center" vertical="center"/>
    </xf>
    <xf numFmtId="0" fontId="67" fillId="28" borderId="38" xfId="0" applyFont="1" applyFill="1" applyBorder="1" applyAlignment="1">
      <alignment horizontal="left" vertical="center" wrapText="1"/>
    </xf>
    <xf numFmtId="0" fontId="67" fillId="28" borderId="81" xfId="0" applyFont="1" applyFill="1" applyBorder="1" applyAlignment="1">
      <alignment horizontal="left" vertical="center" wrapText="1"/>
    </xf>
    <xf numFmtId="0" fontId="67" fillId="0" borderId="34" xfId="0" applyFont="1" applyBorder="1" applyAlignment="1">
      <alignment vertical="center"/>
    </xf>
    <xf numFmtId="0" fontId="67" fillId="0" borderId="44" xfId="0" applyFont="1" applyFill="1" applyBorder="1" applyAlignment="1">
      <alignment horizontal="left" vertical="center" wrapText="1"/>
    </xf>
    <xf numFmtId="0" fontId="67" fillId="0" borderId="36" xfId="0" applyFont="1" applyFill="1" applyBorder="1" applyAlignment="1">
      <alignment horizontal="left" vertical="center" wrapText="1"/>
    </xf>
    <xf numFmtId="0" fontId="67" fillId="35" borderId="36" xfId="0" applyFont="1" applyFill="1" applyBorder="1" applyAlignment="1">
      <alignment horizontal="left" vertical="center"/>
    </xf>
    <xf numFmtId="0" fontId="67" fillId="35" borderId="37" xfId="0" applyFont="1" applyFill="1" applyBorder="1" applyAlignment="1">
      <alignment horizontal="left" vertical="center"/>
    </xf>
    <xf numFmtId="0" fontId="67" fillId="28" borderId="80" xfId="0" applyFont="1" applyFill="1" applyBorder="1" applyAlignment="1">
      <alignment horizontal="left" vertical="center"/>
    </xf>
    <xf numFmtId="0" fontId="67" fillId="28" borderId="30" xfId="0" applyFont="1" applyFill="1" applyBorder="1" applyAlignment="1">
      <alignment horizontal="left" vertical="center"/>
    </xf>
    <xf numFmtId="0" fontId="67" fillId="28" borderId="65" xfId="0" applyFont="1" applyFill="1" applyBorder="1" applyAlignment="1">
      <alignment horizontal="left" vertical="center"/>
    </xf>
    <xf numFmtId="0" fontId="67" fillId="28" borderId="85" xfId="0" applyFont="1" applyFill="1" applyBorder="1" applyAlignment="1">
      <alignment horizontal="left" vertical="center"/>
    </xf>
    <xf numFmtId="0" fontId="72" fillId="0" borderId="42" xfId="0" applyFont="1" applyBorder="1" applyAlignment="1">
      <alignment horizontal="left" vertical="center"/>
    </xf>
    <xf numFmtId="0" fontId="72" fillId="35" borderId="42" xfId="0" applyFont="1" applyFill="1" applyBorder="1" applyAlignment="1">
      <alignment horizontal="left" vertical="center"/>
    </xf>
    <xf numFmtId="0" fontId="75" fillId="34" borderId="86" xfId="0" applyFont="1" applyFill="1" applyBorder="1" applyAlignment="1">
      <alignment horizontal="left" vertical="center" wrapText="1"/>
    </xf>
    <xf numFmtId="0" fontId="73" fillId="38" borderId="15" xfId="0" applyFont="1" applyFill="1" applyBorder="1" applyAlignment="1">
      <alignment vertical="center"/>
    </xf>
    <xf numFmtId="0" fontId="73" fillId="38" borderId="19" xfId="0" applyFont="1" applyFill="1" applyBorder="1" applyAlignment="1">
      <alignment vertical="center"/>
    </xf>
    <xf numFmtId="0" fontId="73" fillId="38" borderId="28" xfId="0" applyFont="1" applyFill="1" applyBorder="1" applyAlignment="1">
      <alignment vertical="center"/>
    </xf>
    <xf numFmtId="0" fontId="70" fillId="38" borderId="15" xfId="0" applyFont="1" applyFill="1" applyBorder="1" applyAlignment="1">
      <alignment horizontal="left" vertical="center"/>
    </xf>
    <xf numFmtId="0" fontId="70" fillId="38" borderId="19" xfId="0" applyFont="1" applyFill="1" applyBorder="1" applyAlignment="1">
      <alignment horizontal="left" vertical="center"/>
    </xf>
    <xf numFmtId="0" fontId="70" fillId="38" borderId="20" xfId="0" applyFont="1" applyFill="1" applyBorder="1" applyAlignment="1">
      <alignment horizontal="left" vertical="center"/>
    </xf>
    <xf numFmtId="49" fontId="72" fillId="0" borderId="0" xfId="0" applyNumberFormat="1" applyFont="1" applyAlignment="1">
      <alignment horizontal="left" vertical="center"/>
    </xf>
    <xf numFmtId="0" fontId="67" fillId="34" borderId="15" xfId="0" applyFont="1" applyFill="1" applyBorder="1" applyAlignment="1">
      <alignment horizontal="center" vertical="center"/>
    </xf>
    <xf numFmtId="0" fontId="67" fillId="34" borderId="19" xfId="0" applyFont="1" applyFill="1" applyBorder="1" applyAlignment="1">
      <alignment horizontal="center" vertical="center"/>
    </xf>
    <xf numFmtId="0" fontId="74" fillId="34" borderId="80" xfId="0" applyFont="1" applyFill="1" applyBorder="1" applyAlignment="1">
      <alignment horizontal="left" vertical="center" wrapText="1"/>
    </xf>
    <xf numFmtId="0" fontId="74" fillId="34" borderId="30" xfId="0" applyFont="1" applyFill="1" applyBorder="1" applyAlignment="1">
      <alignment horizontal="left" vertical="center" wrapText="1"/>
    </xf>
    <xf numFmtId="0" fontId="74" fillId="34" borderId="53" xfId="0" applyFont="1" applyFill="1" applyBorder="1" applyAlignment="1">
      <alignment horizontal="left" vertical="center" wrapText="1"/>
    </xf>
    <xf numFmtId="0" fontId="74" fillId="34" borderId="57" xfId="0" applyFont="1" applyFill="1" applyBorder="1" applyAlignment="1">
      <alignment horizontal="left" vertical="center" wrapText="1"/>
    </xf>
    <xf numFmtId="0" fontId="67" fillId="34" borderId="44" xfId="0" applyFont="1" applyFill="1" applyBorder="1" applyAlignment="1">
      <alignment horizontal="center" vertical="center"/>
    </xf>
    <xf numFmtId="0" fontId="67" fillId="34" borderId="36" xfId="0" applyFont="1" applyFill="1" applyBorder="1" applyAlignment="1">
      <alignment horizontal="center" vertical="center"/>
    </xf>
    <xf numFmtId="0" fontId="75" fillId="34" borderId="38" xfId="0" applyFont="1" applyFill="1" applyBorder="1" applyAlignment="1">
      <alignment horizontal="left" vertical="center" wrapText="1"/>
    </xf>
    <xf numFmtId="0" fontId="75" fillId="34" borderId="81" xfId="0" applyFont="1" applyFill="1" applyBorder="1" applyAlignment="1">
      <alignment horizontal="left" vertical="center" wrapText="1"/>
    </xf>
    <xf numFmtId="49" fontId="70" fillId="34" borderId="46" xfId="0" applyNumberFormat="1" applyFont="1" applyFill="1" applyBorder="1" applyAlignment="1">
      <alignment horizontal="left" vertical="center"/>
    </xf>
    <xf numFmtId="49" fontId="70" fillId="34" borderId="10" xfId="0" applyNumberFormat="1" applyFont="1" applyFill="1" applyBorder="1" applyAlignment="1">
      <alignment horizontal="left" vertical="center"/>
    </xf>
    <xf numFmtId="0" fontId="75" fillId="34" borderId="46" xfId="0" applyFont="1" applyFill="1" applyBorder="1" applyAlignment="1">
      <alignment horizontal="left" vertical="center"/>
    </xf>
    <xf numFmtId="0" fontId="75" fillId="34" borderId="81" xfId="0" applyFont="1" applyFill="1" applyBorder="1" applyAlignment="1">
      <alignment horizontal="lef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1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6" fillId="28" borderId="21" xfId="0" applyFont="1" applyFill="1" applyBorder="1" applyAlignment="1">
      <alignment vertical="center"/>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68"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7" xfId="0" applyFont="1" applyFill="1" applyBorder="1" applyAlignment="1">
      <alignment horizontal="left" vertical="center"/>
    </xf>
    <xf numFmtId="0" fontId="2" fillId="0" borderId="30" xfId="0" applyFont="1" applyFill="1" applyBorder="1" applyAlignment="1">
      <alignment horizontal="left" vertical="center"/>
    </xf>
    <xf numFmtId="0" fontId="2" fillId="0" borderId="81" xfId="0" applyFont="1" applyFill="1" applyBorder="1" applyAlignment="1">
      <alignment horizontal="left" vertical="center"/>
    </xf>
    <xf numFmtId="0" fontId="2" fillId="28" borderId="1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6"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8"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67" fillId="5" borderId="39" xfId="0" applyFont="1" applyFill="1" applyBorder="1" applyAlignment="1">
      <alignment horizontal="left" vertical="center" wrapText="1"/>
    </xf>
    <xf numFmtId="0" fontId="67" fillId="5" borderId="30" xfId="0" applyFont="1" applyFill="1" applyBorder="1" applyAlignment="1">
      <alignment horizontal="left" vertical="center" wrapText="1"/>
    </xf>
    <xf numFmtId="0" fontId="67" fillId="5" borderId="46" xfId="0" applyFont="1" applyFill="1" applyBorder="1" applyAlignment="1">
      <alignment horizontal="left" vertical="center" wrapText="1"/>
    </xf>
    <xf numFmtId="0" fontId="67" fillId="5" borderId="81" xfId="0" applyFont="1" applyFill="1" applyBorder="1" applyAlignment="1">
      <alignment horizontal="left" vertical="center" wrapText="1"/>
    </xf>
    <xf numFmtId="0" fontId="67" fillId="33" borderId="69" xfId="0" applyFont="1" applyFill="1" applyBorder="1" applyAlignment="1">
      <alignment horizontal="left" vertical="center" wrapText="1"/>
    </xf>
    <xf numFmtId="0" fontId="67" fillId="33" borderId="47"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0" fontId="2" fillId="28" borderId="68"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8"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34" borderId="15" xfId="0" applyFont="1" applyFill="1" applyBorder="1" applyAlignment="1">
      <alignment vertical="center" wrapText="1" shrinkToFit="1"/>
    </xf>
    <xf numFmtId="0" fontId="2" fillId="34" borderId="28" xfId="0" applyFont="1" applyFill="1" applyBorder="1" applyAlignment="1">
      <alignment vertical="center" wrapText="1" shrinkToFit="1"/>
    </xf>
    <xf numFmtId="0" fontId="73" fillId="38" borderId="15" xfId="0" applyFont="1" applyFill="1" applyBorder="1" applyAlignment="1">
      <alignment vertical="center" wrapText="1" shrinkToFit="1"/>
    </xf>
    <xf numFmtId="0" fontId="73" fillId="38" borderId="28" xfId="0" applyFont="1" applyFill="1" applyBorder="1" applyAlignment="1">
      <alignment vertical="center" wrapText="1" shrinkToFit="1"/>
    </xf>
    <xf numFmtId="0" fontId="2" fillId="34" borderId="15" xfId="0" applyFont="1" applyFill="1" applyBorder="1" applyAlignment="1">
      <alignment vertical="center" wrapText="1"/>
    </xf>
    <xf numFmtId="0" fontId="2" fillId="34" borderId="28" xfId="0" applyFont="1" applyFill="1" applyBorder="1" applyAlignment="1">
      <alignment vertical="center" wrapText="1"/>
    </xf>
    <xf numFmtId="0" fontId="2" fillId="34" borderId="15" xfId="0" applyFont="1" applyFill="1" applyBorder="1" applyAlignment="1">
      <alignment vertical="center"/>
    </xf>
    <xf numFmtId="0" fontId="2" fillId="34" borderId="28" xfId="0" applyFont="1" applyFill="1" applyBorder="1" applyAlignment="1">
      <alignment vertical="center"/>
    </xf>
    <xf numFmtId="0" fontId="2" fillId="34" borderId="15"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6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5"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34" borderId="21"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 fillId="34" borderId="80"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1"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34" borderId="82"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65" xfId="0" applyFont="1" applyFill="1" applyBorder="1" applyAlignment="1">
      <alignment horizontal="center" vertical="center" textRotation="255" wrapText="1"/>
    </xf>
    <xf numFmtId="0" fontId="2" fillId="34" borderId="85"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1" xfId="0" applyFont="1" applyFill="1" applyBorder="1" applyAlignment="1">
      <alignment horizontal="center" vertical="center" textRotation="255" wrapText="1"/>
    </xf>
    <xf numFmtId="0" fontId="2" fillId="34" borderId="8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28" borderId="83"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24" xfId="0" applyFont="1" applyFill="1" applyBorder="1" applyAlignment="1">
      <alignment vertical="center" wrapText="1"/>
    </xf>
    <xf numFmtId="0" fontId="2" fillId="28" borderId="21" xfId="0" applyFont="1" applyFill="1" applyBorder="1" applyAlignment="1">
      <alignment vertical="center" wrapText="1"/>
    </xf>
    <xf numFmtId="0" fontId="4" fillId="34" borderId="0" xfId="0" applyFont="1" applyFill="1" applyBorder="1" applyAlignment="1">
      <alignment horizontal="left" vertical="center"/>
    </xf>
    <xf numFmtId="0" fontId="2" fillId="34" borderId="29"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82"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28" borderId="68" xfId="0" applyFont="1" applyFill="1" applyBorder="1" applyAlignment="1">
      <alignment vertical="center" wrapText="1"/>
    </xf>
    <xf numFmtId="0" fontId="2" fillId="34" borderId="64"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28" borderId="82"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80"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5"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28" borderId="20"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1"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0" borderId="4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34" borderId="83"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80"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4" fillId="0" borderId="11" xfId="0" applyFont="1" applyFill="1" applyBorder="1" applyAlignment="1">
      <alignment horizontal="left" vertical="center"/>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38" borderId="21" xfId="0" applyFont="1" applyFill="1" applyBorder="1" applyAlignment="1">
      <alignment horizontal="left" vertical="center"/>
    </xf>
    <xf numFmtId="0" fontId="2" fillId="38" borderId="27"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2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2" fillId="0" borderId="22" xfId="0" applyFont="1" applyFill="1" applyBorder="1" applyAlignment="1">
      <alignment horizontal="left" vertical="center"/>
    </xf>
    <xf numFmtId="0" fontId="2" fillId="0" borderId="45" xfId="0" applyFont="1" applyFill="1" applyBorder="1" applyAlignment="1">
      <alignment horizontal="left" vertical="center"/>
    </xf>
    <xf numFmtId="0" fontId="2" fillId="28" borderId="83"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69"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2" fillId="28" borderId="23" xfId="0" applyNumberFormat="1" applyFont="1" applyFill="1" applyBorder="1" applyAlignment="1">
      <alignment horizontal="left" vertical="center"/>
    </xf>
    <xf numFmtId="49" fontId="2" fillId="28" borderId="21" xfId="0" applyNumberFormat="1" applyFont="1" applyFill="1" applyBorder="1" applyAlignment="1">
      <alignment horizontal="left" vertical="center"/>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0" fontId="2" fillId="0" borderId="21" xfId="0" applyFont="1" applyFill="1" applyBorder="1" applyAlignment="1">
      <alignment horizontal="center" vertical="center"/>
    </xf>
    <xf numFmtId="49" fontId="2" fillId="28" borderId="80" xfId="0" applyNumberFormat="1" applyFont="1" applyFill="1" applyBorder="1" applyAlignment="1">
      <alignment horizontal="left" vertical="center"/>
    </xf>
    <xf numFmtId="0" fontId="3" fillId="0" borderId="19" xfId="0" applyFont="1" applyFill="1" applyBorder="1" applyAlignment="1">
      <alignment horizontal="center"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3"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6" fillId="33" borderId="82"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49" fontId="2" fillId="28" borderId="82"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1" xfId="0"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3"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0" fontId="3" fillId="35" borderId="19" xfId="0" applyFont="1" applyFill="1" applyBorder="1" applyAlignment="1">
      <alignment horizontal="center" vertical="center"/>
    </xf>
    <xf numFmtId="0" fontId="2" fillId="28" borderId="46"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4" fillId="0" borderId="0" xfId="0" applyNumberFormat="1" applyFont="1" applyBorder="1" applyAlignment="1">
      <alignment horizontal="left" vertical="center"/>
    </xf>
    <xf numFmtId="49" fontId="9" fillId="0" borderId="90" xfId="0" applyNumberFormat="1" applyFont="1" applyBorder="1" applyAlignment="1">
      <alignment horizontal="left" vertical="center"/>
    </xf>
    <xf numFmtId="0" fontId="2" fillId="0" borderId="94" xfId="0" applyFont="1" applyBorder="1" applyAlignment="1">
      <alignment horizontal="left" vertical="center"/>
    </xf>
    <xf numFmtId="0" fontId="2" fillId="0" borderId="91"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49" fontId="6" fillId="33" borderId="83"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2" fillId="28" borderId="98"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8"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51"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0" borderId="99"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0" fontId="2" fillId="0" borderId="102" xfId="0"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5" fillId="28" borderId="68"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74" xfId="0" applyNumberFormat="1" applyFont="1" applyFill="1" applyBorder="1" applyAlignment="1">
      <alignment horizontal="left" vertical="center"/>
    </xf>
    <xf numFmtId="0" fontId="3" fillId="0" borderId="44" xfId="0" applyFont="1" applyFill="1" applyBorder="1" applyAlignment="1">
      <alignment horizontal="center" vertical="center"/>
    </xf>
    <xf numFmtId="49" fontId="2" fillId="0" borderId="72"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3" xfId="0" applyFont="1" applyFill="1" applyBorder="1" applyAlignment="1">
      <alignment horizontal="left" vertical="center"/>
    </xf>
    <xf numFmtId="49" fontId="9" fillId="0" borderId="99" xfId="0" applyNumberFormat="1" applyFont="1" applyFill="1" applyBorder="1" applyAlignment="1">
      <alignment horizontal="left" vertical="center"/>
    </xf>
    <xf numFmtId="49" fontId="2" fillId="28" borderId="68" xfId="0" applyNumberFormat="1" applyFont="1" applyFill="1" applyBorder="1" applyAlignment="1">
      <alignment horizontal="left" vertical="center"/>
    </xf>
    <xf numFmtId="49" fontId="3" fillId="34" borderId="98" xfId="0" applyNumberFormat="1" applyFont="1" applyFill="1" applyBorder="1" applyAlignment="1">
      <alignment horizontal="left" vertical="center"/>
    </xf>
    <xf numFmtId="0" fontId="3" fillId="34" borderId="98" xfId="0" applyFont="1" applyFill="1" applyBorder="1" applyAlignment="1">
      <alignment horizontal="left" vertical="center"/>
    </xf>
    <xf numFmtId="0" fontId="3" fillId="34" borderId="103" xfId="0" applyFont="1" applyFill="1" applyBorder="1" applyAlignment="1">
      <alignment horizontal="left" vertical="center"/>
    </xf>
    <xf numFmtId="0" fontId="2" fillId="34" borderId="98"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4"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2" xfId="0" applyFont="1" applyFill="1" applyBorder="1" applyAlignment="1">
      <alignment horizontal="left" vertical="center"/>
    </xf>
    <xf numFmtId="49" fontId="2" fillId="34" borderId="64"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5"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45"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6"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64"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6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5"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65"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8" xfId="0" applyNumberFormat="1" applyFont="1" applyFill="1" applyBorder="1" applyAlignment="1">
      <alignment horizontal="left" vertical="center" wrapText="1"/>
    </xf>
    <xf numFmtId="0" fontId="2" fillId="28" borderId="87"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27"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1" xfId="0" applyNumberFormat="1" applyFont="1" applyBorder="1" applyAlignment="1">
      <alignment horizontal="left" vertical="center"/>
    </xf>
    <xf numFmtId="0" fontId="2" fillId="0" borderId="102"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0" borderId="21" xfId="0" applyNumberFormat="1" applyFont="1" applyFill="1" applyBorder="1" applyAlignment="1">
      <alignment horizontal="left" vertical="center"/>
    </xf>
    <xf numFmtId="185" fontId="2" fillId="0" borderId="21" xfId="0" applyNumberFormat="1" applyFont="1" applyFill="1" applyBorder="1" applyAlignment="1">
      <alignment horizontal="left" vertical="center"/>
    </xf>
    <xf numFmtId="185" fontId="2" fillId="0" borderId="27" xfId="0" applyNumberFormat="1" applyFont="1" applyFill="1" applyBorder="1" applyAlignment="1">
      <alignment horizontal="left" vertical="center"/>
    </xf>
    <xf numFmtId="49" fontId="2" fillId="28" borderId="8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1"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7" xfId="0" applyFont="1" applyFill="1" applyBorder="1" applyAlignment="1">
      <alignment horizontal="left" vertical="center" wrapText="1"/>
    </xf>
    <xf numFmtId="49" fontId="2" fillId="0" borderId="27"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0" fontId="2" fillId="33" borderId="27" xfId="0" applyFont="1" applyFill="1" applyBorder="1" applyAlignment="1">
      <alignment horizontal="left" vertical="center"/>
    </xf>
    <xf numFmtId="187" fontId="2" fillId="0" borderId="39"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8"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68"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21" xfId="58" applyNumberFormat="1" applyFont="1" applyFill="1" applyBorder="1" applyAlignment="1">
      <alignment horizontal="right" vertical="center"/>
    </xf>
    <xf numFmtId="187" fontId="2" fillId="34"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38" borderId="83" xfId="0" applyNumberFormat="1" applyFont="1" applyFill="1" applyBorder="1" applyAlignment="1">
      <alignment horizontal="left" vertical="top" wrapText="1"/>
    </xf>
    <xf numFmtId="49" fontId="2" fillId="38" borderId="36" xfId="0" applyNumberFormat="1" applyFont="1" applyFill="1" applyBorder="1" applyAlignment="1">
      <alignment horizontal="left" vertical="top"/>
    </xf>
    <xf numFmtId="49" fontId="2" fillId="38" borderId="37" xfId="0" applyNumberFormat="1" applyFont="1" applyFill="1" applyBorder="1" applyAlignment="1">
      <alignment horizontal="left" vertical="top"/>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49" fontId="2" fillId="33" borderId="82"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2" xfId="0" applyFont="1" applyFill="1" applyBorder="1" applyAlignment="1">
      <alignment horizontal="left" vertical="center"/>
    </xf>
    <xf numFmtId="49" fontId="2" fillId="33" borderId="82" xfId="0" applyNumberFormat="1" applyFont="1" applyFill="1" applyBorder="1" applyAlignment="1">
      <alignment horizontal="left" vertical="center" wrapText="1"/>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1"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4"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6"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80"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3"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72" xfId="0" applyNumberFormat="1" applyFont="1" applyFill="1" applyBorder="1" applyAlignment="1">
      <alignment horizontal="left" vertical="center"/>
    </xf>
    <xf numFmtId="188" fontId="3" fillId="0" borderId="29"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7"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32" xfId="0" applyNumberFormat="1" applyFont="1" applyFill="1" applyBorder="1" applyAlignment="1">
      <alignment horizontal="left" vertical="center" wrapText="1"/>
    </xf>
    <xf numFmtId="187" fontId="3" fillId="0" borderId="46"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0" fontId="73" fillId="38" borderId="21"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29"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Fill="1" applyAlignment="1">
      <alignmen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190" fontId="3" fillId="38" borderId="15" xfId="0" applyNumberFormat="1" applyFont="1" applyFill="1" applyBorder="1" applyAlignment="1">
      <alignment horizontal="right" vertical="center"/>
    </xf>
    <xf numFmtId="190" fontId="3" fillId="38" borderId="19"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5" borderId="12" xfId="0" applyFont="1" applyFill="1" applyBorder="1" applyAlignment="1">
      <alignment horizontal="right" vertical="center"/>
    </xf>
    <xf numFmtId="0" fontId="2" fillId="28" borderId="83" xfId="0" applyFont="1" applyFill="1" applyBorder="1" applyAlignment="1">
      <alignment vertical="center"/>
    </xf>
    <xf numFmtId="0" fontId="2" fillId="28" borderId="35" xfId="0" applyFont="1" applyFill="1" applyBorder="1" applyAlignment="1">
      <alignment vertical="center"/>
    </xf>
    <xf numFmtId="0" fontId="3" fillId="0" borderId="29" xfId="0" applyFont="1" applyFill="1" applyBorder="1" applyAlignment="1">
      <alignment horizontal="right" vertical="center"/>
    </xf>
    <xf numFmtId="0" fontId="2" fillId="28" borderId="57" xfId="0" applyFont="1" applyFill="1" applyBorder="1" applyAlignment="1">
      <alignment horizontal="left" vertical="center"/>
    </xf>
    <xf numFmtId="0" fontId="2" fillId="28" borderId="65" xfId="0" applyFont="1" applyFill="1" applyBorder="1" applyAlignment="1">
      <alignment vertical="center"/>
    </xf>
    <xf numFmtId="0" fontId="2" fillId="28" borderId="85" xfId="0" applyFont="1" applyFill="1" applyBorder="1" applyAlignment="1">
      <alignment vertical="center"/>
    </xf>
    <xf numFmtId="0" fontId="2" fillId="0" borderId="56"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85" xfId="0" applyFont="1" applyFill="1" applyBorder="1" applyAlignment="1">
      <alignment horizontal="left" vertical="center" wrapText="1"/>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56"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81"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6" borderId="15"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2" fillId="28" borderId="34"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4" xfId="0" applyNumberFormat="1" applyFont="1" applyFill="1" applyBorder="1" applyAlignment="1">
      <alignment horizontal="left" vertical="center"/>
    </xf>
    <xf numFmtId="0" fontId="2" fillId="36" borderId="36" xfId="0" applyFont="1" applyFill="1" applyBorder="1" applyAlignment="1">
      <alignment horizontal="left" vertical="center"/>
    </xf>
    <xf numFmtId="0" fontId="2" fillId="36" borderId="37"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4" borderId="28"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6" borderId="29"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80" xfId="0" applyFont="1" applyFill="1" applyBorder="1" applyAlignment="1">
      <alignment horizontal="left" vertical="center"/>
    </xf>
    <xf numFmtId="0" fontId="2" fillId="34" borderId="30" xfId="0" applyFont="1" applyFill="1" applyBorder="1" applyAlignment="1">
      <alignment horizontal="left" vertical="center"/>
    </xf>
    <xf numFmtId="0" fontId="2" fillId="34" borderId="83" xfId="0" applyFont="1" applyFill="1" applyBorder="1" applyAlignment="1">
      <alignment horizontal="left" vertical="center"/>
    </xf>
    <xf numFmtId="0" fontId="2" fillId="34" borderId="35" xfId="0" applyFont="1" applyFill="1" applyBorder="1" applyAlignment="1">
      <alignment horizontal="left" vertical="center"/>
    </xf>
    <xf numFmtId="0" fontId="2" fillId="34" borderId="82" xfId="0" applyFont="1" applyFill="1" applyBorder="1" applyAlignment="1">
      <alignment horizontal="left" vertical="center"/>
    </xf>
    <xf numFmtId="0" fontId="6" fillId="34" borderId="64"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4"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0" fontId="2" fillId="34" borderId="42" xfId="0" applyFont="1" applyFill="1" applyBorder="1" applyAlignment="1">
      <alignment horizontal="left" vertical="center"/>
    </xf>
    <xf numFmtId="0" fontId="2" fillId="34" borderId="84" xfId="0" applyFont="1" applyFill="1" applyBorder="1" applyAlignment="1">
      <alignment horizontal="left" vertical="center"/>
    </xf>
    <xf numFmtId="0" fontId="2" fillId="28" borderId="64"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4"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3" fillId="0" borderId="11" xfId="0" applyFont="1" applyFill="1" applyBorder="1" applyAlignment="1">
      <alignment vertical="center"/>
    </xf>
    <xf numFmtId="49" fontId="2" fillId="28" borderId="41"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0" borderId="2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80"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84"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6" xfId="0" applyFont="1" applyFill="1" applyBorder="1" applyAlignment="1">
      <alignment horizontal="left" vertical="center" wrapText="1"/>
    </xf>
    <xf numFmtId="0" fontId="2" fillId="36" borderId="37"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46"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38" borderId="0" xfId="0" applyFont="1" applyFill="1" applyAlignment="1">
      <alignment vertical="center" wrapText="1"/>
    </xf>
    <xf numFmtId="0" fontId="2" fillId="38" borderId="0" xfId="0" applyFont="1" applyFill="1" applyAlignment="1">
      <alignment vertical="center"/>
    </xf>
    <xf numFmtId="0" fontId="2" fillId="0" borderId="0" xfId="0" applyFont="1" applyAlignment="1">
      <alignment vertical="center"/>
    </xf>
    <xf numFmtId="0" fontId="2" fillId="28" borderId="25"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2"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6"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33" borderId="98" xfId="0" applyFont="1" applyFill="1" applyBorder="1" applyAlignment="1">
      <alignment horizontal="left" vertical="center"/>
    </xf>
    <xf numFmtId="0" fontId="2" fillId="33" borderId="52" xfId="0" applyFont="1" applyFill="1" applyBorder="1" applyAlignment="1">
      <alignment horizontal="left" vertical="center"/>
    </xf>
    <xf numFmtId="0" fontId="0" fillId="0" borderId="10" xfId="0" applyFont="1" applyFill="1" applyBorder="1" applyAlignment="1">
      <alignment horizontal="left" vertical="center"/>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76" fillId="0" borderId="11" xfId="0" applyFont="1" applyBorder="1" applyAlignment="1">
      <alignment vertical="center"/>
    </xf>
    <xf numFmtId="0" fontId="77" fillId="0" borderId="11" xfId="0" applyFont="1" applyBorder="1" applyAlignment="1">
      <alignment vertical="center"/>
    </xf>
    <xf numFmtId="0" fontId="2" fillId="28" borderId="43" xfId="0" applyFont="1" applyFill="1" applyBorder="1" applyAlignment="1">
      <alignment horizontal="left" vertical="center"/>
    </xf>
    <xf numFmtId="0" fontId="2" fillId="28" borderId="17" xfId="0" applyFont="1" applyFill="1" applyBorder="1" applyAlignment="1">
      <alignment vertical="center"/>
    </xf>
    <xf numFmtId="0" fontId="2" fillId="28" borderId="87" xfId="0" applyFont="1" applyFill="1" applyBorder="1" applyAlignment="1">
      <alignment vertical="center"/>
    </xf>
    <xf numFmtId="0" fontId="2" fillId="28" borderId="17" xfId="0" applyFont="1" applyFill="1" applyBorder="1" applyAlignment="1">
      <alignment vertical="center"/>
    </xf>
    <xf numFmtId="0" fontId="2" fillId="28" borderId="87" xfId="0" applyFont="1" applyFill="1" applyBorder="1" applyAlignment="1">
      <alignment vertical="center"/>
    </xf>
    <xf numFmtId="0" fontId="2" fillId="33" borderId="63"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107" xfId="0" applyFont="1" applyFill="1" applyBorder="1" applyAlignment="1">
      <alignment horizontal="left" vertical="center"/>
    </xf>
    <xf numFmtId="0" fontId="7" fillId="0" borderId="0" xfId="0" applyFont="1" applyAlignment="1">
      <alignment vertical="top"/>
    </xf>
    <xf numFmtId="0" fontId="2" fillId="0" borderId="61" xfId="0" applyFont="1" applyFill="1" applyBorder="1" applyAlignment="1">
      <alignment horizontal="left" vertical="center"/>
    </xf>
    <xf numFmtId="0" fontId="0" fillId="0" borderId="108" xfId="0" applyFont="1" applyFill="1" applyBorder="1" applyAlignment="1">
      <alignment horizontal="left" vertical="center"/>
    </xf>
    <xf numFmtId="0" fontId="2" fillId="0" borderId="107"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7" xfId="0" applyFont="1" applyFill="1" applyBorder="1" applyAlignment="1">
      <alignment vertical="center" textRotation="255"/>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11"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78" fillId="0" borderId="11" xfId="0" applyFont="1" applyBorder="1" applyAlignment="1">
      <alignment horizontal="left" vertical="center"/>
    </xf>
    <xf numFmtId="0" fontId="76" fillId="0" borderId="64"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40" xfId="0" applyFont="1" applyFill="1" applyBorder="1" applyAlignment="1">
      <alignment horizontal="center"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6" fillId="34" borderId="26" xfId="0" applyNumberFormat="1" applyFont="1" applyFill="1" applyBorder="1" applyAlignment="1">
      <alignment horizontal="left" vertical="center"/>
    </xf>
    <xf numFmtId="0" fontId="6" fillId="34" borderId="32" xfId="0" applyNumberFormat="1" applyFont="1" applyFill="1" applyBorder="1" applyAlignment="1">
      <alignment horizontal="left" vertical="center"/>
    </xf>
    <xf numFmtId="49" fontId="79" fillId="38" borderId="82" xfId="0" applyNumberFormat="1" applyFont="1" applyFill="1" applyBorder="1" applyAlignment="1">
      <alignment vertical="center" wrapText="1"/>
    </xf>
    <xf numFmtId="0" fontId="80" fillId="38" borderId="19" xfId="0" applyFont="1" applyFill="1" applyBorder="1" applyAlignment="1">
      <alignment vertical="center" wrapText="1"/>
    </xf>
    <xf numFmtId="0" fontId="80" fillId="38" borderId="28" xfId="0" applyFont="1" applyFill="1" applyBorder="1" applyAlignment="1">
      <alignment vertical="center" wrapText="1"/>
    </xf>
    <xf numFmtId="3" fontId="6" fillId="38" borderId="15" xfId="0" applyNumberFormat="1" applyFont="1" applyFill="1" applyBorder="1" applyAlignment="1">
      <alignment horizontal="left" vertical="center" shrinkToFit="1"/>
    </xf>
    <xf numFmtId="0" fontId="0" fillId="38" borderId="20" xfId="0" applyNumberFormat="1" applyFont="1" applyFill="1" applyBorder="1" applyAlignment="1">
      <alignment horizontal="left" vertical="center" shrinkToFit="1"/>
    </xf>
    <xf numFmtId="49" fontId="73" fillId="38" borderId="83" xfId="0" applyNumberFormat="1" applyFont="1" applyFill="1" applyBorder="1" applyAlignment="1">
      <alignment horizontal="left" vertical="center"/>
    </xf>
    <xf numFmtId="49" fontId="73" fillId="38" borderId="36" xfId="0" applyNumberFormat="1" applyFont="1" applyFill="1" applyBorder="1" applyAlignment="1">
      <alignment horizontal="left" vertical="center"/>
    </xf>
    <xf numFmtId="49" fontId="73" fillId="38" borderId="35" xfId="0" applyNumberFormat="1" applyFont="1" applyFill="1" applyBorder="1" applyAlignment="1">
      <alignment horizontal="left" vertical="center"/>
    </xf>
    <xf numFmtId="3" fontId="6" fillId="38" borderId="44" xfId="0" applyNumberFormat="1" applyFont="1" applyFill="1" applyBorder="1" applyAlignment="1">
      <alignment horizontal="left" vertical="center"/>
    </xf>
    <xf numFmtId="0" fontId="0" fillId="38" borderId="37" xfId="0" applyNumberFormat="1"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82"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0" fontId="6" fillId="34" borderId="21"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3" fontId="6" fillId="38" borderId="15" xfId="0" applyNumberFormat="1" applyFont="1" applyFill="1" applyBorder="1" applyAlignment="1">
      <alignment horizontal="left" vertical="center"/>
    </xf>
    <xf numFmtId="0" fontId="0" fillId="38" borderId="20" xfId="0" applyNumberFormat="1" applyFont="1" applyFill="1" applyBorder="1" applyAlignment="1">
      <alignment horizontal="left" vertical="center"/>
    </xf>
    <xf numFmtId="187" fontId="6" fillId="38" borderId="15" xfId="0" applyNumberFormat="1" applyFont="1" applyFill="1" applyBorder="1" applyAlignment="1">
      <alignment horizontal="center" vertical="center" shrinkToFit="1"/>
    </xf>
    <xf numFmtId="187" fontId="6" fillId="38" borderId="19" xfId="0" applyNumberFormat="1" applyFont="1" applyFill="1" applyBorder="1" applyAlignment="1">
      <alignment horizontal="center" vertical="center" shrinkToFit="1"/>
    </xf>
    <xf numFmtId="187" fontId="6" fillId="38" borderId="28" xfId="0" applyNumberFormat="1" applyFont="1" applyFill="1" applyBorder="1" applyAlignment="1">
      <alignment horizontal="center" vertical="center" shrinkToFit="1"/>
    </xf>
    <xf numFmtId="0" fontId="6" fillId="38" borderId="15" xfId="0" applyNumberFormat="1" applyFont="1" applyFill="1" applyBorder="1" applyAlignment="1">
      <alignment horizontal="left" vertical="center"/>
    </xf>
    <xf numFmtId="0" fontId="6" fillId="38" borderId="20" xfId="0" applyNumberFormat="1" applyFont="1" applyFill="1" applyBorder="1" applyAlignment="1">
      <alignment horizontal="left" vertical="center"/>
    </xf>
    <xf numFmtId="49" fontId="2" fillId="34" borderId="82"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49" fontId="73" fillId="38" borderId="82" xfId="0" applyNumberFormat="1" applyFont="1" applyFill="1" applyBorder="1" applyAlignment="1">
      <alignment horizontal="left" vertical="center"/>
    </xf>
    <xf numFmtId="0" fontId="81" fillId="38" borderId="19" xfId="0" applyFont="1" applyFill="1" applyBorder="1" applyAlignment="1">
      <alignment horizontal="left" vertical="center"/>
    </xf>
    <xf numFmtId="0" fontId="81" fillId="38" borderId="28" xfId="0" applyFont="1" applyFill="1" applyBorder="1" applyAlignment="1">
      <alignment horizontal="left" vertical="center"/>
    </xf>
    <xf numFmtId="3" fontId="2" fillId="38" borderId="15" xfId="0" applyNumberFormat="1" applyFont="1" applyFill="1" applyBorder="1" applyAlignment="1">
      <alignment vertical="center"/>
    </xf>
    <xf numFmtId="0" fontId="0" fillId="38" borderId="19" xfId="0" applyFont="1" applyFill="1" applyBorder="1" applyAlignment="1">
      <alignment vertical="center"/>
    </xf>
    <xf numFmtId="0" fontId="0" fillId="38" borderId="28" xfId="0" applyFont="1" applyFill="1" applyBorder="1" applyAlignment="1">
      <alignment vertical="center"/>
    </xf>
    <xf numFmtId="0" fontId="6" fillId="34" borderId="27"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69" xfId="0" applyNumberFormat="1" applyFont="1" applyFill="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52"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6"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7" xfId="0"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74"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4" borderId="72"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0" fillId="0" borderId="116" xfId="0" applyFont="1" applyBorder="1" applyAlignment="1">
      <alignment vertical="center" wrapText="1"/>
    </xf>
    <xf numFmtId="0" fontId="79" fillId="38" borderId="115" xfId="0" applyFont="1" applyFill="1" applyBorder="1" applyAlignment="1">
      <alignment horizontal="center" vertical="center" wrapText="1"/>
    </xf>
    <xf numFmtId="0" fontId="79" fillId="38" borderId="78" xfId="0" applyFont="1" applyFill="1" applyBorder="1" applyAlignment="1">
      <alignment horizontal="center" vertical="center" wrapText="1"/>
    </xf>
    <xf numFmtId="207" fontId="6" fillId="38" borderId="15" xfId="0" applyNumberFormat="1" applyFont="1" applyFill="1" applyBorder="1" applyAlignment="1">
      <alignment horizontal="center" vertical="center" shrinkToFit="1"/>
    </xf>
    <xf numFmtId="207" fontId="0" fillId="38" borderId="28" xfId="0" applyNumberFormat="1" applyFont="1" applyFill="1" applyBorder="1" applyAlignment="1">
      <alignment horizontal="center" vertical="center" shrinkToFit="1"/>
    </xf>
    <xf numFmtId="206" fontId="6" fillId="38" borderId="39" xfId="0" applyNumberFormat="1" applyFont="1" applyFill="1" applyBorder="1" applyAlignment="1">
      <alignment horizontal="center" vertical="center" shrinkToFit="1"/>
    </xf>
    <xf numFmtId="206" fontId="6" fillId="38" borderId="30" xfId="0" applyNumberFormat="1" applyFont="1" applyFill="1" applyBorder="1" applyAlignment="1">
      <alignment horizontal="center" vertical="center" shrinkToFit="1"/>
    </xf>
    <xf numFmtId="0" fontId="8" fillId="0" borderId="116" xfId="0" applyFont="1" applyBorder="1" applyAlignment="1">
      <alignment vertical="center" wrapText="1"/>
    </xf>
    <xf numFmtId="0" fontId="0" fillId="0" borderId="0" xfId="0" applyFont="1" applyAlignment="1">
      <alignment vertical="center"/>
    </xf>
    <xf numFmtId="0" fontId="6" fillId="0" borderId="117" xfId="0" applyFont="1" applyBorder="1" applyAlignment="1">
      <alignment horizontal="center" vertical="center"/>
    </xf>
    <xf numFmtId="0" fontId="6" fillId="0" borderId="71" xfId="0" applyFont="1" applyBorder="1" applyAlignment="1">
      <alignment horizontal="center" vertical="center"/>
    </xf>
    <xf numFmtId="0" fontId="6" fillId="0" borderId="21" xfId="0" applyFont="1" applyBorder="1" applyAlignment="1">
      <alignment horizontal="center" vertical="center"/>
    </xf>
    <xf numFmtId="0" fontId="6" fillId="0" borderId="113"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79" fillId="38" borderId="113" xfId="0" applyFont="1" applyFill="1" applyBorder="1" applyAlignment="1">
      <alignment horizontal="center" vertical="center" wrapText="1"/>
    </xf>
    <xf numFmtId="0" fontId="79" fillId="38" borderId="21" xfId="0" applyFont="1" applyFill="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208" fontId="6" fillId="38" borderId="15" xfId="0" applyNumberFormat="1" applyFont="1" applyFill="1" applyBorder="1" applyAlignment="1">
      <alignment horizontal="center" vertical="center" shrinkToFit="1"/>
    </xf>
    <xf numFmtId="208" fontId="0" fillId="38" borderId="28" xfId="0" applyNumberFormat="1" applyFont="1" applyFill="1" applyBorder="1" applyAlignment="1">
      <alignment horizontal="center" vertical="center" shrinkToFit="1"/>
    </xf>
    <xf numFmtId="206" fontId="6" fillId="38" borderId="15" xfId="0" applyNumberFormat="1" applyFont="1" applyFill="1" applyBorder="1" applyAlignment="1">
      <alignment horizontal="center" vertical="center" shrinkToFit="1"/>
    </xf>
    <xf numFmtId="206" fontId="6" fillId="38" borderId="28" xfId="0" applyNumberFormat="1" applyFont="1" applyFill="1" applyBorder="1" applyAlignment="1">
      <alignment horizontal="center" vertical="center" shrinkToFit="1"/>
    </xf>
    <xf numFmtId="0" fontId="6" fillId="38" borderId="113" xfId="0" applyFont="1" applyFill="1" applyBorder="1" applyAlignment="1">
      <alignment horizontal="center" vertical="center" wrapText="1"/>
    </xf>
    <xf numFmtId="0" fontId="6" fillId="38" borderId="21" xfId="0" applyFont="1" applyFill="1" applyBorder="1" applyAlignment="1">
      <alignment horizontal="center" vertical="center" wrapText="1"/>
    </xf>
    <xf numFmtId="205" fontId="6" fillId="38" borderId="15" xfId="0" applyNumberFormat="1" applyFont="1" applyFill="1" applyBorder="1" applyAlignment="1">
      <alignment horizontal="center" vertical="center" shrinkToFit="1"/>
    </xf>
    <xf numFmtId="205" fontId="6" fillId="38" borderId="19" xfId="0" applyNumberFormat="1" applyFont="1" applyFill="1" applyBorder="1" applyAlignment="1">
      <alignment horizontal="center" vertical="center" shrinkToFit="1"/>
    </xf>
    <xf numFmtId="205" fontId="6" fillId="38" borderId="118" xfId="0" applyNumberFormat="1" applyFont="1" applyFill="1" applyBorder="1" applyAlignment="1">
      <alignment horizontal="center" vertical="center" shrinkToFit="1"/>
    </xf>
    <xf numFmtId="0" fontId="79" fillId="0" borderId="113" xfId="0" applyFont="1" applyBorder="1" applyAlignment="1">
      <alignment horizontal="center" vertical="center" wrapText="1"/>
    </xf>
    <xf numFmtId="0" fontId="79" fillId="0" borderId="21" xfId="0" applyFont="1" applyBorder="1" applyAlignment="1">
      <alignment horizontal="center" vertical="center" wrapText="1"/>
    </xf>
    <xf numFmtId="0" fontId="79" fillId="38" borderId="119" xfId="0" applyFont="1" applyFill="1" applyBorder="1" applyAlignment="1">
      <alignment horizontal="center" vertical="center" wrapText="1"/>
    </xf>
    <xf numFmtId="0" fontId="79" fillId="38" borderId="30" xfId="0" applyFont="1" applyFill="1" applyBorder="1" applyAlignment="1">
      <alignment horizontal="center" vertical="center" wrapText="1"/>
    </xf>
    <xf numFmtId="205" fontId="0" fillId="38" borderId="28" xfId="0" applyNumberFormat="1" applyFont="1" applyFill="1" applyBorder="1" applyAlignment="1">
      <alignment horizontal="center" vertical="center" shrinkToFit="1"/>
    </xf>
    <xf numFmtId="206" fontId="6" fillId="38" borderId="19" xfId="0" applyNumberFormat="1" applyFont="1" applyFill="1" applyBorder="1" applyAlignment="1">
      <alignment horizontal="center" vertical="center" shrinkToFit="1"/>
    </xf>
    <xf numFmtId="206" fontId="6" fillId="38" borderId="118" xfId="0" applyNumberFormat="1" applyFont="1" applyFill="1" applyBorder="1" applyAlignment="1">
      <alignment horizontal="center" vertical="center" shrinkToFit="1"/>
    </xf>
    <xf numFmtId="0" fontId="79" fillId="0" borderId="120" xfId="0" applyFont="1" applyBorder="1" applyAlignment="1">
      <alignment horizontal="center" vertical="center" wrapText="1"/>
    </xf>
    <xf numFmtId="0" fontId="79" fillId="0" borderId="28"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30"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8" xfId="0" applyNumberFormat="1" applyFont="1" applyBorder="1" applyAlignment="1">
      <alignment horizontal="center" vertical="center" shrinkToFit="1"/>
    </xf>
    <xf numFmtId="206" fontId="6" fillId="0" borderId="21" xfId="0" applyNumberFormat="1" applyFont="1" applyBorder="1" applyAlignment="1">
      <alignment horizontal="center" vertical="center" shrinkToFit="1"/>
    </xf>
    <xf numFmtId="0" fontId="79" fillId="0" borderId="120" xfId="0" applyFont="1" applyFill="1" applyBorder="1" applyAlignment="1">
      <alignment horizontal="center" vertical="center" wrapText="1"/>
    </xf>
    <xf numFmtId="0" fontId="79" fillId="0" borderId="28"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82" fillId="0" borderId="113" xfId="0" applyFont="1" applyBorder="1" applyAlignment="1">
      <alignment horizontal="center" vertical="center" wrapText="1"/>
    </xf>
    <xf numFmtId="0" fontId="82"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7" fillId="38" borderId="42" xfId="0" applyFont="1" applyFill="1" applyBorder="1" applyAlignment="1">
      <alignment horizontal="left" vertical="center" wrapText="1"/>
    </xf>
    <xf numFmtId="0" fontId="7" fillId="38" borderId="42" xfId="0" applyFont="1" applyFill="1" applyBorder="1" applyAlignment="1">
      <alignment horizontal="left" vertical="center"/>
    </xf>
    <xf numFmtId="0" fontId="73" fillId="38" borderId="15" xfId="0" applyFont="1" applyFill="1" applyBorder="1" applyAlignment="1">
      <alignment horizontal="left" vertical="center" wrapText="1"/>
    </xf>
    <xf numFmtId="0" fontId="73" fillId="38" borderId="28" xfId="0" applyFont="1" applyFill="1" applyBorder="1" applyAlignment="1">
      <alignment horizontal="left" vertical="center" wrapText="1"/>
    </xf>
    <xf numFmtId="0" fontId="2" fillId="38" borderId="31" xfId="0" applyFont="1" applyFill="1" applyBorder="1" applyAlignment="1">
      <alignment vertical="center"/>
    </xf>
    <xf numFmtId="0" fontId="2" fillId="38" borderId="31" xfId="0" applyFont="1" applyFill="1" applyBorder="1" applyAlignment="1">
      <alignment vertical="center"/>
    </xf>
    <xf numFmtId="0" fontId="2" fillId="38" borderId="32"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A1" sqref="A1:K1"/>
    </sheetView>
  </sheetViews>
  <sheetFormatPr defaultColWidth="9.00390625" defaultRowHeight="13.5"/>
  <cols>
    <col min="1" max="1" width="9.00390625" style="86" customWidth="1"/>
    <col min="2" max="11" width="9.00390625" style="87" customWidth="1"/>
    <col min="12" max="12" width="66.625" style="87" customWidth="1"/>
    <col min="13" max="16" width="9.00390625" style="87" customWidth="1"/>
    <col min="17" max="17" width="10.25390625" style="87" customWidth="1"/>
    <col min="18" max="16384" width="9.00390625" style="87" customWidth="1"/>
  </cols>
  <sheetData>
    <row r="1" spans="1:11" s="84" customFormat="1" ht="36" customHeight="1">
      <c r="A1" s="449" t="s">
        <v>495</v>
      </c>
      <c r="B1" s="449"/>
      <c r="C1" s="449"/>
      <c r="D1" s="449"/>
      <c r="E1" s="449"/>
      <c r="F1" s="449"/>
      <c r="G1" s="449"/>
      <c r="H1" s="449"/>
      <c r="I1" s="449"/>
      <c r="J1" s="449"/>
      <c r="K1" s="449"/>
    </row>
    <row r="2" spans="1:11" s="84" customFormat="1" ht="21" customHeight="1">
      <c r="A2" s="447" t="s">
        <v>435</v>
      </c>
      <c r="B2" s="447"/>
      <c r="C2" s="447"/>
      <c r="D2" s="447"/>
      <c r="E2" s="447"/>
      <c r="F2" s="447"/>
      <c r="G2" s="447"/>
      <c r="H2" s="447"/>
      <c r="I2" s="447"/>
      <c r="J2" s="447"/>
      <c r="K2" s="447"/>
    </row>
    <row r="3" spans="1:11" s="84" customFormat="1" ht="203.25" customHeight="1">
      <c r="A3" s="447" t="s">
        <v>574</v>
      </c>
      <c r="B3" s="447"/>
      <c r="C3" s="447"/>
      <c r="D3" s="447"/>
      <c r="E3" s="447"/>
      <c r="F3" s="447"/>
      <c r="G3" s="447"/>
      <c r="H3" s="447"/>
      <c r="I3" s="447"/>
      <c r="J3" s="447"/>
      <c r="K3" s="447"/>
    </row>
    <row r="4" spans="1:11" s="84" customFormat="1" ht="21" customHeight="1">
      <c r="A4" s="447" t="s">
        <v>491</v>
      </c>
      <c r="B4" s="447"/>
      <c r="C4" s="447"/>
      <c r="D4" s="447"/>
      <c r="E4" s="447"/>
      <c r="F4" s="447"/>
      <c r="G4" s="447"/>
      <c r="H4" s="447"/>
      <c r="I4" s="447"/>
      <c r="J4" s="447"/>
      <c r="K4" s="447"/>
    </row>
    <row r="5" spans="1:12" s="84" customFormat="1" ht="369.75" customHeight="1">
      <c r="A5" s="447" t="s">
        <v>664</v>
      </c>
      <c r="B5" s="447"/>
      <c r="C5" s="447"/>
      <c r="D5" s="447"/>
      <c r="E5" s="447"/>
      <c r="F5" s="447"/>
      <c r="G5" s="447"/>
      <c r="H5" s="447"/>
      <c r="I5" s="447"/>
      <c r="J5" s="447"/>
      <c r="K5" s="447"/>
      <c r="L5" s="85"/>
    </row>
    <row r="6" spans="1:11" s="85" customFormat="1" ht="21" customHeight="1">
      <c r="A6" s="447" t="s">
        <v>492</v>
      </c>
      <c r="B6" s="447"/>
      <c r="C6" s="447"/>
      <c r="D6" s="447"/>
      <c r="E6" s="447"/>
      <c r="F6" s="447"/>
      <c r="G6" s="447"/>
      <c r="H6" s="447"/>
      <c r="I6" s="447"/>
      <c r="J6" s="447"/>
      <c r="K6" s="447"/>
    </row>
    <row r="7" spans="1:11" s="85" customFormat="1" ht="120" customHeight="1">
      <c r="A7" s="448" t="s">
        <v>581</v>
      </c>
      <c r="B7" s="448"/>
      <c r="C7" s="448"/>
      <c r="D7" s="448"/>
      <c r="E7" s="448"/>
      <c r="F7" s="448"/>
      <c r="G7" s="448"/>
      <c r="H7" s="448"/>
      <c r="I7" s="448"/>
      <c r="J7" s="448"/>
      <c r="K7" s="448"/>
    </row>
    <row r="8" spans="1:11" ht="13.5" customHeight="1">
      <c r="A8" s="446"/>
      <c r="B8" s="446"/>
      <c r="C8" s="446"/>
      <c r="D8" s="446"/>
      <c r="E8" s="446"/>
      <c r="F8" s="446"/>
      <c r="G8" s="446"/>
      <c r="H8" s="446"/>
      <c r="I8" s="446"/>
      <c r="J8" s="446"/>
      <c r="K8" s="446"/>
    </row>
    <row r="9" spans="1:11" ht="21" customHeight="1">
      <c r="A9" s="450" t="s">
        <v>578</v>
      </c>
      <c r="B9" s="446"/>
      <c r="C9" s="446"/>
      <c r="D9" s="446"/>
      <c r="E9" s="446"/>
      <c r="F9" s="446"/>
      <c r="G9" s="446"/>
      <c r="H9" s="446"/>
      <c r="I9" s="446"/>
      <c r="J9" s="446"/>
      <c r="K9" s="446"/>
    </row>
    <row r="10" spans="1:11" ht="21" customHeight="1">
      <c r="A10" s="446" t="s">
        <v>579</v>
      </c>
      <c r="B10" s="446"/>
      <c r="C10" s="446"/>
      <c r="D10" s="446"/>
      <c r="E10" s="446"/>
      <c r="F10" s="446"/>
      <c r="G10" s="446"/>
      <c r="H10" s="446"/>
      <c r="I10" s="446"/>
      <c r="J10" s="446"/>
      <c r="K10" s="446"/>
    </row>
    <row r="13" ht="33.75" customHeight="1">
      <c r="F13" s="88"/>
    </row>
    <row r="14" spans="6:9" ht="33.75" customHeight="1">
      <c r="F14" s="89"/>
      <c r="G14" s="90"/>
      <c r="H14" s="90"/>
      <c r="I14" s="90"/>
    </row>
    <row r="15" spans="6:11" ht="13.5">
      <c r="F15" s="90"/>
      <c r="G15" s="91"/>
      <c r="H15" s="91"/>
      <c r="I15" s="91"/>
      <c r="J15" s="91"/>
      <c r="K15" s="91"/>
    </row>
    <row r="27" ht="115.5" customHeight="1">
      <c r="B27" s="88"/>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90" zoomScaleNormal="85" zoomScaleSheetLayoutView="90" zoomScalePageLayoutView="0" workbookViewId="0" topLeftCell="A34">
      <selection activeCell="A1" sqref="A1:E1"/>
    </sheetView>
  </sheetViews>
  <sheetFormatPr defaultColWidth="9.00390625" defaultRowHeight="13.5"/>
  <cols>
    <col min="1" max="1" width="1.37890625" style="92" customWidth="1"/>
    <col min="2" max="2" width="43.50390625" style="92" customWidth="1"/>
    <col min="3" max="3" width="5.75390625" style="92" customWidth="1"/>
    <col min="4" max="4" width="18.25390625" style="92" customWidth="1"/>
    <col min="5" max="5" width="29.875" style="92" customWidth="1"/>
    <col min="6" max="6" width="3.375" style="92" customWidth="1"/>
    <col min="7" max="9" width="13.00390625" style="92" customWidth="1"/>
    <col min="10" max="16384" width="9.00390625" style="92" customWidth="1"/>
  </cols>
  <sheetData>
    <row r="1" spans="1:5" ht="21" customHeight="1" thickBot="1">
      <c r="A1" s="1250" t="s">
        <v>328</v>
      </c>
      <c r="B1" s="1251"/>
      <c r="C1" s="1251"/>
      <c r="D1" s="1251"/>
      <c r="E1" s="1251"/>
    </row>
    <row r="2" spans="1:5" ht="21" customHeight="1" thickBot="1">
      <c r="A2" s="1248" t="s">
        <v>299</v>
      </c>
      <c r="B2" s="1249"/>
      <c r="C2" s="1249"/>
      <c r="D2" s="276" t="s">
        <v>35</v>
      </c>
      <c r="E2" s="277" t="s">
        <v>292</v>
      </c>
    </row>
    <row r="3" spans="1:5" ht="21" customHeight="1">
      <c r="A3" s="740" t="s">
        <v>0</v>
      </c>
      <c r="B3" s="741"/>
      <c r="C3" s="741"/>
      <c r="D3" s="741"/>
      <c r="E3" s="1252"/>
    </row>
    <row r="4" spans="1:5" ht="16.5" customHeight="1">
      <c r="A4" s="1253"/>
      <c r="B4" s="71" t="s">
        <v>1</v>
      </c>
      <c r="C4" s="136"/>
      <c r="D4" s="278"/>
      <c r="E4" s="74"/>
    </row>
    <row r="5" spans="1:5" ht="16.5" customHeight="1">
      <c r="A5" s="1253"/>
      <c r="B5" s="71" t="s">
        <v>2</v>
      </c>
      <c r="C5" s="136"/>
      <c r="D5" s="73"/>
      <c r="E5" s="74"/>
    </row>
    <row r="6" spans="1:5" ht="16.5" customHeight="1">
      <c r="A6" s="1253"/>
      <c r="B6" s="71" t="s">
        <v>3</v>
      </c>
      <c r="C6" s="136"/>
      <c r="D6" s="73"/>
      <c r="E6" s="74"/>
    </row>
    <row r="7" spans="1:5" ht="16.5" customHeight="1">
      <c r="A7" s="1253"/>
      <c r="B7" s="71" t="s">
        <v>4</v>
      </c>
      <c r="C7" s="136"/>
      <c r="D7" s="73"/>
      <c r="E7" s="74"/>
    </row>
    <row r="8" spans="1:5" ht="16.5" customHeight="1">
      <c r="A8" s="1253"/>
      <c r="B8" s="71" t="s">
        <v>5</v>
      </c>
      <c r="C8" s="136"/>
      <c r="D8" s="73"/>
      <c r="E8" s="74"/>
    </row>
    <row r="9" spans="1:5" ht="16.5" customHeight="1">
      <c r="A9" s="1253"/>
      <c r="B9" s="71" t="s">
        <v>6</v>
      </c>
      <c r="C9" s="136"/>
      <c r="D9" s="73"/>
      <c r="E9" s="74"/>
    </row>
    <row r="10" spans="1:5" ht="16.5" customHeight="1">
      <c r="A10" s="1253"/>
      <c r="B10" s="71" t="s">
        <v>7</v>
      </c>
      <c r="C10" s="136"/>
      <c r="D10" s="73"/>
      <c r="E10" s="74"/>
    </row>
    <row r="11" spans="1:5" ht="16.5" customHeight="1">
      <c r="A11" s="1253"/>
      <c r="B11" s="71" t="s">
        <v>8</v>
      </c>
      <c r="C11" s="136"/>
      <c r="D11" s="73"/>
      <c r="E11" s="74"/>
    </row>
    <row r="12" spans="1:5" ht="16.5" customHeight="1">
      <c r="A12" s="1253"/>
      <c r="B12" s="71" t="s">
        <v>9</v>
      </c>
      <c r="C12" s="136"/>
      <c r="D12" s="73"/>
      <c r="E12" s="74"/>
    </row>
    <row r="13" spans="1:5" ht="16.5" customHeight="1">
      <c r="A13" s="1253"/>
      <c r="B13" s="71" t="s">
        <v>10</v>
      </c>
      <c r="C13" s="136"/>
      <c r="D13" s="73"/>
      <c r="E13" s="74"/>
    </row>
    <row r="14" spans="1:5" ht="16.5" customHeight="1">
      <c r="A14" s="1253"/>
      <c r="B14" s="71" t="s">
        <v>11</v>
      </c>
      <c r="C14" s="136"/>
      <c r="D14" s="73"/>
      <c r="E14" s="74"/>
    </row>
    <row r="15" spans="1:5" ht="16.5" customHeight="1" thickBot="1">
      <c r="A15" s="1254"/>
      <c r="B15" s="67" t="s">
        <v>12</v>
      </c>
      <c r="C15" s="136"/>
      <c r="D15" s="208"/>
      <c r="E15" s="209"/>
    </row>
    <row r="16" spans="1:5" ht="21" customHeight="1">
      <c r="A16" s="740" t="s">
        <v>13</v>
      </c>
      <c r="B16" s="741"/>
      <c r="C16" s="741"/>
      <c r="D16" s="741"/>
      <c r="E16" s="1252"/>
    </row>
    <row r="17" spans="1:5" ht="16.5" customHeight="1">
      <c r="A17" s="1255"/>
      <c r="B17" s="71" t="s">
        <v>237</v>
      </c>
      <c r="C17" s="136"/>
      <c r="D17" s="73"/>
      <c r="E17" s="74"/>
    </row>
    <row r="18" spans="1:5" ht="16.5" customHeight="1">
      <c r="A18" s="1255"/>
      <c r="B18" s="71" t="s">
        <v>14</v>
      </c>
      <c r="C18" s="136"/>
      <c r="D18" s="73"/>
      <c r="E18" s="74"/>
    </row>
    <row r="19" spans="1:6" ht="16.5" customHeight="1">
      <c r="A19" s="1255"/>
      <c r="B19" s="71" t="s">
        <v>505</v>
      </c>
      <c r="C19" s="136"/>
      <c r="D19" s="73"/>
      <c r="E19" s="74"/>
      <c r="F19" s="85"/>
    </row>
    <row r="20" spans="1:6" ht="16.5" customHeight="1">
      <c r="A20" s="1255"/>
      <c r="B20" s="71" t="s">
        <v>15</v>
      </c>
      <c r="C20" s="136"/>
      <c r="D20" s="73"/>
      <c r="E20" s="74"/>
      <c r="F20" s="85"/>
    </row>
    <row r="21" spans="1:5" ht="16.5" customHeight="1">
      <c r="A21" s="1255"/>
      <c r="B21" s="71" t="s">
        <v>61</v>
      </c>
      <c r="C21" s="136"/>
      <c r="D21" s="73"/>
      <c r="E21" s="74"/>
    </row>
    <row r="22" spans="1:5" ht="16.5" customHeight="1">
      <c r="A22" s="1255"/>
      <c r="B22" s="71" t="s">
        <v>16</v>
      </c>
      <c r="C22" s="136"/>
      <c r="D22" s="73"/>
      <c r="E22" s="74"/>
    </row>
    <row r="23" spans="1:6" ht="16.5" customHeight="1">
      <c r="A23" s="1255"/>
      <c r="B23" s="71" t="s">
        <v>17</v>
      </c>
      <c r="C23" s="136"/>
      <c r="D23" s="73"/>
      <c r="E23" s="74"/>
      <c r="F23" s="85"/>
    </row>
    <row r="24" spans="1:9" ht="16.5" customHeight="1">
      <c r="A24" s="1255"/>
      <c r="B24" s="70" t="s">
        <v>66</v>
      </c>
      <c r="C24" s="136"/>
      <c r="D24" s="73"/>
      <c r="E24" s="74"/>
      <c r="F24" s="279"/>
      <c r="G24" s="3"/>
      <c r="H24" s="3"/>
      <c r="I24" s="3"/>
    </row>
    <row r="25" spans="1:11" ht="16.5" customHeight="1" thickBot="1">
      <c r="A25" s="1256"/>
      <c r="B25" s="280" t="s">
        <v>238</v>
      </c>
      <c r="C25" s="281"/>
      <c r="D25" s="208"/>
      <c r="E25" s="209"/>
      <c r="F25" s="3"/>
      <c r="G25" s="3"/>
      <c r="H25" s="3"/>
      <c r="I25" s="3"/>
      <c r="J25" s="3"/>
      <c r="K25" s="3"/>
    </row>
    <row r="26" spans="1:5" ht="21" customHeight="1" thickBot="1">
      <c r="A26" s="1084" t="s">
        <v>64</v>
      </c>
      <c r="B26" s="1086"/>
      <c r="C26" s="282"/>
      <c r="D26" s="283"/>
      <c r="E26" s="284"/>
    </row>
    <row r="27" spans="1:5" ht="21" customHeight="1">
      <c r="A27" s="740" t="s">
        <v>18</v>
      </c>
      <c r="B27" s="741"/>
      <c r="C27" s="741"/>
      <c r="D27" s="741"/>
      <c r="E27" s="1252"/>
    </row>
    <row r="28" spans="1:5" ht="16.5" customHeight="1">
      <c r="A28" s="1253"/>
      <c r="B28" s="71" t="s">
        <v>19</v>
      </c>
      <c r="C28" s="136"/>
      <c r="D28" s="73"/>
      <c r="E28" s="74"/>
    </row>
    <row r="29" spans="1:5" ht="16.5" customHeight="1">
      <c r="A29" s="1253"/>
      <c r="B29" s="71" t="s">
        <v>20</v>
      </c>
      <c r="C29" s="136"/>
      <c r="D29" s="73"/>
      <c r="E29" s="74"/>
    </row>
    <row r="30" spans="1:5" ht="16.5" customHeight="1">
      <c r="A30" s="1253"/>
      <c r="B30" s="71" t="s">
        <v>21</v>
      </c>
      <c r="C30" s="136"/>
      <c r="D30" s="73"/>
      <c r="E30" s="74"/>
    </row>
    <row r="31" spans="1:5" ht="16.5" customHeight="1">
      <c r="A31" s="1253"/>
      <c r="B31" s="71" t="s">
        <v>22</v>
      </c>
      <c r="C31" s="136"/>
      <c r="D31" s="73"/>
      <c r="E31" s="74"/>
    </row>
    <row r="32" spans="1:5" ht="16.5" customHeight="1">
      <c r="A32" s="1253"/>
      <c r="B32" s="71" t="s">
        <v>23</v>
      </c>
      <c r="C32" s="136"/>
      <c r="D32" s="73"/>
      <c r="E32" s="74"/>
    </row>
    <row r="33" spans="1:5" ht="16.5" customHeight="1">
      <c r="A33" s="1253"/>
      <c r="B33" s="71" t="s">
        <v>24</v>
      </c>
      <c r="C33" s="136"/>
      <c r="D33" s="73"/>
      <c r="E33" s="74"/>
    </row>
    <row r="34" spans="1:9" ht="16.5" customHeight="1">
      <c r="A34" s="1253"/>
      <c r="B34" s="71" t="s">
        <v>25</v>
      </c>
      <c r="C34" s="136"/>
      <c r="D34" s="73"/>
      <c r="E34" s="74"/>
      <c r="G34" s="273"/>
      <c r="H34" s="273"/>
      <c r="I34" s="273"/>
    </row>
    <row r="35" spans="1:5" ht="16.5" customHeight="1">
      <c r="A35" s="1253"/>
      <c r="B35" s="71" t="s">
        <v>423</v>
      </c>
      <c r="C35" s="136"/>
      <c r="D35" s="73"/>
      <c r="E35" s="74"/>
    </row>
    <row r="36" spans="1:5" ht="16.5" customHeight="1">
      <c r="A36" s="1253"/>
      <c r="B36" s="321" t="s">
        <v>26</v>
      </c>
      <c r="C36" s="136"/>
      <c r="D36" s="73"/>
      <c r="E36" s="74"/>
    </row>
    <row r="37" spans="1:5" ht="16.5" customHeight="1" thickBot="1">
      <c r="A37" s="1253"/>
      <c r="B37" s="71" t="s">
        <v>588</v>
      </c>
      <c r="C37" s="136"/>
      <c r="D37" s="73"/>
      <c r="E37" s="74"/>
    </row>
    <row r="38" spans="1:5" ht="21" customHeight="1">
      <c r="A38" s="740" t="s">
        <v>27</v>
      </c>
      <c r="B38" s="741"/>
      <c r="C38" s="741"/>
      <c r="D38" s="741"/>
      <c r="E38" s="1252"/>
    </row>
    <row r="39" spans="1:5" ht="16.5" customHeight="1">
      <c r="A39" s="1253"/>
      <c r="B39" s="71" t="s">
        <v>28</v>
      </c>
      <c r="C39" s="136"/>
      <c r="D39" s="73"/>
      <c r="E39" s="74"/>
    </row>
    <row r="40" spans="1:11" ht="16.5" customHeight="1">
      <c r="A40" s="1253"/>
      <c r="B40" s="71" t="s">
        <v>29</v>
      </c>
      <c r="C40" s="136"/>
      <c r="D40" s="73"/>
      <c r="E40" s="74"/>
      <c r="H40" s="84"/>
      <c r="I40" s="84"/>
      <c r="J40" s="84"/>
      <c r="K40" s="84"/>
    </row>
    <row r="41" spans="1:5" ht="16.5" customHeight="1" thickBot="1">
      <c r="A41" s="1254"/>
      <c r="B41" s="159" t="s">
        <v>30</v>
      </c>
      <c r="C41" s="281"/>
      <c r="D41" s="73"/>
      <c r="E41" s="74"/>
    </row>
    <row r="42" spans="1:5" ht="21" customHeight="1" thickBot="1">
      <c r="A42" s="1084" t="s">
        <v>65</v>
      </c>
      <c r="B42" s="1086"/>
      <c r="C42" s="282"/>
      <c r="D42" s="285"/>
      <c r="E42" s="284"/>
    </row>
    <row r="43" spans="1:5" ht="21" customHeight="1">
      <c r="A43" s="740" t="s">
        <v>31</v>
      </c>
      <c r="B43" s="741"/>
      <c r="C43" s="741"/>
      <c r="D43" s="741"/>
      <c r="E43" s="1252"/>
    </row>
    <row r="44" spans="1:5" ht="16.5" customHeight="1">
      <c r="A44" s="1253"/>
      <c r="B44" s="71" t="s">
        <v>32</v>
      </c>
      <c r="C44" s="136"/>
      <c r="D44" s="73"/>
      <c r="E44" s="74"/>
    </row>
    <row r="45" spans="1:5" ht="16.5" customHeight="1">
      <c r="A45" s="1253"/>
      <c r="B45" s="71" t="s">
        <v>33</v>
      </c>
      <c r="C45" s="136"/>
      <c r="D45" s="73"/>
      <c r="E45" s="74"/>
    </row>
    <row r="46" spans="1:5" ht="16.5" customHeight="1">
      <c r="A46" s="1253"/>
      <c r="B46" s="320" t="s">
        <v>34</v>
      </c>
      <c r="C46" s="281"/>
      <c r="D46" s="322"/>
      <c r="E46" s="323"/>
    </row>
    <row r="47" spans="1:5" ht="16.5" customHeight="1" thickBot="1">
      <c r="A47" s="1254"/>
      <c r="B47" s="423" t="s">
        <v>589</v>
      </c>
      <c r="C47" s="424"/>
      <c r="D47" s="425"/>
      <c r="E47" s="426"/>
    </row>
  </sheetData>
  <sheetProtection/>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showGridLines="0" view="pageBreakPreview" zoomScale="90" zoomScaleNormal="85" zoomScaleSheetLayoutView="90" zoomScalePageLayoutView="0" workbookViewId="0" topLeftCell="A25">
      <selection activeCell="G30" sqref="G30:H30"/>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82" customFormat="1" ht="21" customHeight="1" thickBot="1">
      <c r="B1" s="1276" t="s">
        <v>538</v>
      </c>
      <c r="C1" s="1276"/>
      <c r="D1" s="1276"/>
      <c r="E1" s="1276"/>
      <c r="F1" s="1276"/>
      <c r="G1" s="1276"/>
      <c r="H1" s="1276"/>
    </row>
    <row r="2" spans="2:8" ht="21" customHeight="1">
      <c r="B2" s="1277"/>
      <c r="C2" s="1278"/>
      <c r="D2" s="824" t="s">
        <v>506</v>
      </c>
      <c r="E2" s="741"/>
      <c r="F2" s="742"/>
      <c r="G2" s="1281" t="s">
        <v>539</v>
      </c>
      <c r="H2" s="1282"/>
    </row>
    <row r="3" spans="2:8" ht="21" customHeight="1" thickBot="1">
      <c r="B3" s="1279"/>
      <c r="C3" s="1280"/>
      <c r="D3" s="286"/>
      <c r="E3" s="287"/>
      <c r="F3" s="288" t="s">
        <v>553</v>
      </c>
      <c r="G3" s="1283"/>
      <c r="H3" s="1284"/>
    </row>
    <row r="4" spans="2:8" ht="21" customHeight="1">
      <c r="B4" s="1265" t="s">
        <v>507</v>
      </c>
      <c r="C4" s="289" t="s">
        <v>508</v>
      </c>
      <c r="D4" s="1267"/>
      <c r="E4" s="1268"/>
      <c r="F4" s="290"/>
      <c r="G4" s="1269"/>
      <c r="H4" s="1270"/>
    </row>
    <row r="5" spans="2:8" ht="21" customHeight="1">
      <c r="B5" s="1265"/>
      <c r="C5" s="291" t="s">
        <v>509</v>
      </c>
      <c r="D5" s="1271"/>
      <c r="E5" s="1272"/>
      <c r="F5" s="292"/>
      <c r="G5" s="1262"/>
      <c r="H5" s="1263"/>
    </row>
    <row r="6" spans="2:8" ht="21" customHeight="1">
      <c r="B6" s="1265"/>
      <c r="C6" s="291" t="s">
        <v>510</v>
      </c>
      <c r="D6" s="1271"/>
      <c r="E6" s="1272"/>
      <c r="F6" s="292"/>
      <c r="G6" s="1262"/>
      <c r="H6" s="1263"/>
    </row>
    <row r="7" spans="2:8" ht="21" customHeight="1">
      <c r="B7" s="1265"/>
      <c r="C7" s="291" t="s">
        <v>511</v>
      </c>
      <c r="D7" s="1271"/>
      <c r="E7" s="1272"/>
      <c r="F7" s="292"/>
      <c r="G7" s="1275"/>
      <c r="H7" s="1263"/>
    </row>
    <row r="8" spans="2:8" ht="21" customHeight="1">
      <c r="B8" s="1265"/>
      <c r="C8" s="291" t="s">
        <v>512</v>
      </c>
      <c r="D8" s="1271"/>
      <c r="E8" s="1272"/>
      <c r="F8" s="292"/>
      <c r="G8" s="1275"/>
      <c r="H8" s="1263"/>
    </row>
    <row r="9" spans="2:8" ht="21" customHeight="1">
      <c r="B9" s="1265"/>
      <c r="C9" s="291" t="s">
        <v>513</v>
      </c>
      <c r="D9" s="1271"/>
      <c r="E9" s="1272"/>
      <c r="F9" s="292"/>
      <c r="G9" s="1262"/>
      <c r="H9" s="1263"/>
    </row>
    <row r="10" spans="2:8" ht="21" customHeight="1">
      <c r="B10" s="1265"/>
      <c r="C10" s="291" t="s">
        <v>514</v>
      </c>
      <c r="D10" s="1271"/>
      <c r="E10" s="1272"/>
      <c r="F10" s="292"/>
      <c r="G10" s="1262"/>
      <c r="H10" s="1263"/>
    </row>
    <row r="11" spans="2:8" ht="21" customHeight="1" thickBot="1">
      <c r="B11" s="1266"/>
      <c r="C11" s="293" t="s">
        <v>515</v>
      </c>
      <c r="D11" s="1257"/>
      <c r="E11" s="1258"/>
      <c r="F11" s="294"/>
      <c r="G11" s="1273"/>
      <c r="H11" s="1260"/>
    </row>
    <row r="12" spans="2:8" ht="21" customHeight="1">
      <c r="B12" s="1265" t="s">
        <v>516</v>
      </c>
      <c r="C12" s="289" t="s">
        <v>517</v>
      </c>
      <c r="D12" s="1267"/>
      <c r="E12" s="1268"/>
      <c r="F12" s="290"/>
      <c r="G12" s="1274"/>
      <c r="H12" s="1270"/>
    </row>
    <row r="13" spans="2:8" ht="21" customHeight="1">
      <c r="B13" s="1265"/>
      <c r="C13" s="291" t="s">
        <v>518</v>
      </c>
      <c r="D13" s="1271"/>
      <c r="E13" s="1272"/>
      <c r="F13" s="292"/>
      <c r="G13" s="1262"/>
      <c r="H13" s="1263"/>
    </row>
    <row r="14" spans="2:8" ht="21" customHeight="1">
      <c r="B14" s="1265"/>
      <c r="C14" s="291" t="s">
        <v>519</v>
      </c>
      <c r="D14" s="1271"/>
      <c r="E14" s="1272"/>
      <c r="F14" s="292"/>
      <c r="G14" s="1262"/>
      <c r="H14" s="1263"/>
    </row>
    <row r="15" spans="2:8" ht="21" customHeight="1">
      <c r="B15" s="1265"/>
      <c r="C15" s="291" t="s">
        <v>520</v>
      </c>
      <c r="D15" s="1271"/>
      <c r="E15" s="1272"/>
      <c r="F15" s="292"/>
      <c r="G15" s="1262"/>
      <c r="H15" s="1263"/>
    </row>
    <row r="16" spans="2:8" ht="21" customHeight="1">
      <c r="B16" s="1265"/>
      <c r="C16" s="291" t="s">
        <v>521</v>
      </c>
      <c r="D16" s="1271"/>
      <c r="E16" s="1272"/>
      <c r="F16" s="292"/>
      <c r="G16" s="1262"/>
      <c r="H16" s="1263"/>
    </row>
    <row r="17" spans="2:8" ht="21" customHeight="1">
      <c r="B17" s="1265"/>
      <c r="C17" s="291" t="s">
        <v>522</v>
      </c>
      <c r="D17" s="1271"/>
      <c r="E17" s="1272"/>
      <c r="F17" s="292"/>
      <c r="G17" s="1262"/>
      <c r="H17" s="1263"/>
    </row>
    <row r="18" spans="2:8" ht="21" customHeight="1">
      <c r="B18" s="1265"/>
      <c r="C18" s="291" t="s">
        <v>523</v>
      </c>
      <c r="D18" s="1271"/>
      <c r="E18" s="1272"/>
      <c r="F18" s="292"/>
      <c r="G18" s="1262"/>
      <c r="H18" s="1263"/>
    </row>
    <row r="19" spans="2:8" ht="21" customHeight="1">
      <c r="B19" s="1265"/>
      <c r="C19" s="291" t="s">
        <v>524</v>
      </c>
      <c r="D19" s="1271"/>
      <c r="E19" s="1272"/>
      <c r="F19" s="292"/>
      <c r="G19" s="1262"/>
      <c r="H19" s="1263"/>
    </row>
    <row r="20" spans="2:8" ht="21" customHeight="1">
      <c r="B20" s="1265"/>
      <c r="C20" s="291" t="s">
        <v>525</v>
      </c>
      <c r="D20" s="1271"/>
      <c r="E20" s="1272"/>
      <c r="F20" s="292"/>
      <c r="G20" s="1262"/>
      <c r="H20" s="1263"/>
    </row>
    <row r="21" spans="2:8" ht="21" customHeight="1" thickBot="1">
      <c r="B21" s="1266"/>
      <c r="C21" s="293" t="s">
        <v>526</v>
      </c>
      <c r="D21" s="1257"/>
      <c r="E21" s="1258"/>
      <c r="F21" s="294"/>
      <c r="G21" s="1259"/>
      <c r="H21" s="1264"/>
    </row>
    <row r="22" spans="2:8" ht="24.75" customHeight="1">
      <c r="B22" s="1265" t="s">
        <v>527</v>
      </c>
      <c r="C22" s="289" t="s">
        <v>528</v>
      </c>
      <c r="D22" s="1267"/>
      <c r="E22" s="1268"/>
      <c r="F22" s="290"/>
      <c r="G22" s="1269"/>
      <c r="H22" s="1270"/>
    </row>
    <row r="23" spans="2:8" ht="24.75" customHeight="1">
      <c r="B23" s="1265"/>
      <c r="C23" s="291" t="s">
        <v>529</v>
      </c>
      <c r="D23" s="1271"/>
      <c r="E23" s="1272"/>
      <c r="F23" s="292"/>
      <c r="G23" s="1262"/>
      <c r="H23" s="1263"/>
    </row>
    <row r="24" spans="2:8" ht="24.75" customHeight="1">
      <c r="B24" s="1265"/>
      <c r="C24" s="291" t="s">
        <v>530</v>
      </c>
      <c r="D24" s="1271"/>
      <c r="E24" s="1272"/>
      <c r="F24" s="292"/>
      <c r="G24" s="1262"/>
      <c r="H24" s="1263"/>
    </row>
    <row r="25" spans="2:8" ht="24.75" customHeight="1">
      <c r="B25" s="1265"/>
      <c r="C25" s="291" t="s">
        <v>531</v>
      </c>
      <c r="D25" s="1271"/>
      <c r="E25" s="1272"/>
      <c r="F25" s="292"/>
      <c r="G25" s="1262"/>
      <c r="H25" s="1263"/>
    </row>
    <row r="26" spans="2:8" ht="24.75" customHeight="1" thickBot="1">
      <c r="B26" s="1266"/>
      <c r="C26" s="293" t="s">
        <v>532</v>
      </c>
      <c r="D26" s="1257"/>
      <c r="E26" s="1258"/>
      <c r="F26" s="294"/>
      <c r="G26" s="1259"/>
      <c r="H26" s="1264"/>
    </row>
    <row r="27" spans="2:8" ht="30" customHeight="1">
      <c r="B27" s="1265" t="s">
        <v>533</v>
      </c>
      <c r="C27" s="289" t="s">
        <v>534</v>
      </c>
      <c r="D27" s="1267"/>
      <c r="E27" s="1268"/>
      <c r="F27" s="290"/>
      <c r="G27" s="1269"/>
      <c r="H27" s="1270"/>
    </row>
    <row r="28" spans="2:8" ht="30" customHeight="1">
      <c r="B28" s="1265"/>
      <c r="C28" s="291" t="s">
        <v>535</v>
      </c>
      <c r="D28" s="1271"/>
      <c r="E28" s="1272"/>
      <c r="F28" s="292"/>
      <c r="G28" s="1262"/>
      <c r="H28" s="1263"/>
    </row>
    <row r="29" spans="2:8" ht="30" customHeight="1">
      <c r="B29" s="1265"/>
      <c r="C29" s="291" t="s">
        <v>536</v>
      </c>
      <c r="D29" s="1271"/>
      <c r="E29" s="1272"/>
      <c r="F29" s="292"/>
      <c r="G29" s="1262"/>
      <c r="H29" s="1263"/>
    </row>
    <row r="30" spans="2:8" ht="30" customHeight="1" thickBot="1">
      <c r="B30" s="1266"/>
      <c r="C30" s="293" t="s">
        <v>537</v>
      </c>
      <c r="D30" s="1257"/>
      <c r="E30" s="1258"/>
      <c r="F30" s="295"/>
      <c r="G30" s="1259"/>
      <c r="H30" s="1260"/>
    </row>
    <row r="31" spans="2:10" ht="41.25" customHeight="1">
      <c r="B31" s="1419" t="s">
        <v>669</v>
      </c>
      <c r="C31" s="1420"/>
      <c r="D31" s="1420"/>
      <c r="E31" s="1420"/>
      <c r="F31" s="1420"/>
      <c r="G31" s="1420"/>
      <c r="H31" s="1420"/>
      <c r="I31" s="296"/>
      <c r="J31" s="296"/>
    </row>
    <row r="32" spans="2:8" ht="13.5" customHeight="1">
      <c r="B32" s="1261"/>
      <c r="C32" s="1261"/>
      <c r="D32" s="1261"/>
      <c r="E32" s="1261"/>
      <c r="F32" s="1261"/>
      <c r="G32" s="1261"/>
      <c r="H32" s="1261"/>
    </row>
    <row r="34" spans="6:8" ht="13.5">
      <c r="F34" s="82"/>
      <c r="G34" s="82"/>
      <c r="H34" s="82"/>
    </row>
    <row r="54" ht="14.25" thickBot="1"/>
    <row r="55" spans="3:10" ht="13.5">
      <c r="C55" s="297"/>
      <c r="D55" s="298"/>
      <c r="E55" s="298"/>
      <c r="F55" s="298"/>
      <c r="G55" s="298"/>
      <c r="H55" s="298"/>
      <c r="I55" s="298"/>
      <c r="J55" s="299"/>
    </row>
    <row r="56" spans="3:10" ht="13.5">
      <c r="C56" s="300"/>
      <c r="D56" s="95"/>
      <c r="E56" s="95"/>
      <c r="F56" s="95"/>
      <c r="G56" s="95"/>
      <c r="H56" s="95"/>
      <c r="I56" s="95"/>
      <c r="J56" s="301"/>
    </row>
    <row r="57" spans="3:10" ht="13.5">
      <c r="C57" s="300"/>
      <c r="D57" s="95"/>
      <c r="E57" s="95"/>
      <c r="F57" s="95"/>
      <c r="G57" s="95"/>
      <c r="H57" s="95"/>
      <c r="I57" s="95"/>
      <c r="J57" s="301"/>
    </row>
    <row r="58" spans="3:10" ht="13.5">
      <c r="C58" s="300"/>
      <c r="D58" s="95"/>
      <c r="E58" s="95"/>
      <c r="F58" s="95"/>
      <c r="G58" s="95"/>
      <c r="H58" s="95"/>
      <c r="I58" s="95"/>
      <c r="J58" s="301"/>
    </row>
    <row r="59" spans="3:10" ht="13.5">
      <c r="C59" s="300"/>
      <c r="D59" s="95"/>
      <c r="E59" s="95"/>
      <c r="F59" s="95"/>
      <c r="G59" s="95"/>
      <c r="H59" s="95"/>
      <c r="I59" s="95"/>
      <c r="J59" s="301"/>
    </row>
    <row r="60" spans="3:10" ht="13.5">
      <c r="C60" s="300"/>
      <c r="D60" s="95"/>
      <c r="E60" s="95"/>
      <c r="F60" s="95"/>
      <c r="G60" s="95"/>
      <c r="H60" s="95"/>
      <c r="I60" s="95"/>
      <c r="J60" s="301"/>
    </row>
    <row r="61" spans="3:10" ht="13.5">
      <c r="C61" s="300"/>
      <c r="D61" s="95"/>
      <c r="E61" s="95"/>
      <c r="F61" s="95"/>
      <c r="G61" s="95"/>
      <c r="H61" s="95"/>
      <c r="I61" s="95"/>
      <c r="J61" s="301"/>
    </row>
    <row r="62" spans="3:10" ht="13.5">
      <c r="C62" s="300"/>
      <c r="D62" s="95"/>
      <c r="E62" s="95"/>
      <c r="F62" s="95"/>
      <c r="G62" s="95"/>
      <c r="H62" s="95"/>
      <c r="I62" s="95"/>
      <c r="J62" s="301"/>
    </row>
    <row r="63" spans="3:10" ht="13.5">
      <c r="C63" s="300"/>
      <c r="D63" s="95"/>
      <c r="E63" s="95"/>
      <c r="F63" s="95"/>
      <c r="G63" s="95"/>
      <c r="H63" s="95"/>
      <c r="I63" s="95"/>
      <c r="J63" s="301"/>
    </row>
    <row r="64" spans="3:10" ht="13.5">
      <c r="C64" s="300"/>
      <c r="D64" s="95"/>
      <c r="E64" s="95"/>
      <c r="F64" s="95"/>
      <c r="G64" s="95"/>
      <c r="H64" s="95"/>
      <c r="I64" s="95"/>
      <c r="J64" s="301"/>
    </row>
    <row r="65" spans="3:10" ht="13.5">
      <c r="C65" s="300"/>
      <c r="D65" s="95"/>
      <c r="E65" s="95"/>
      <c r="F65" s="95"/>
      <c r="G65" s="95"/>
      <c r="H65" s="95"/>
      <c r="I65" s="95"/>
      <c r="J65" s="301"/>
    </row>
    <row r="66" spans="3:10" ht="14.25" thickBot="1">
      <c r="C66" s="302"/>
      <c r="D66" s="303"/>
      <c r="E66" s="303"/>
      <c r="F66" s="303"/>
      <c r="G66" s="303"/>
      <c r="H66" s="303"/>
      <c r="I66" s="303"/>
      <c r="J66" s="30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Y88"/>
  <sheetViews>
    <sheetView showGridLines="0" view="pageBreakPreview" zoomScaleNormal="85" zoomScaleSheetLayoutView="100" workbookViewId="0" topLeftCell="A25">
      <selection activeCell="B1" sqref="B1:M2"/>
    </sheetView>
  </sheetViews>
  <sheetFormatPr defaultColWidth="9.00390625" defaultRowHeight="13.5"/>
  <cols>
    <col min="1" max="1" width="2.75390625" style="15" customWidth="1"/>
    <col min="2" max="4" width="6.125" style="15" customWidth="1"/>
    <col min="5" max="5" width="9.125" style="15" customWidth="1"/>
    <col min="6" max="6" width="11.125" style="15" customWidth="1"/>
    <col min="7" max="11" width="9.50390625" style="15" customWidth="1"/>
    <col min="12" max="12" width="7.625" style="15" customWidth="1"/>
    <col min="13" max="13" width="8.625" style="15" customWidth="1"/>
    <col min="14" max="14" width="3.375" style="24" customWidth="1"/>
    <col min="15" max="17" width="13.00390625" style="16" hidden="1" customWidth="1"/>
    <col min="18" max="24" width="9.00390625" style="16" customWidth="1"/>
    <col min="25" max="25" width="13.50390625" style="16" customWidth="1"/>
    <col min="26" max="16384" width="9.00390625" style="16" customWidth="1"/>
  </cols>
  <sheetData>
    <row r="1" spans="1:25" s="29" customFormat="1" ht="24.75" customHeight="1">
      <c r="A1" s="24"/>
      <c r="B1" s="1352" t="s">
        <v>573</v>
      </c>
      <c r="C1" s="1353"/>
      <c r="D1" s="1353"/>
      <c r="E1" s="1353"/>
      <c r="F1" s="1353"/>
      <c r="G1" s="1353"/>
      <c r="H1" s="1353"/>
      <c r="I1" s="1353"/>
      <c r="J1" s="1353"/>
      <c r="K1" s="1353"/>
      <c r="L1" s="1353"/>
      <c r="M1" s="1353"/>
      <c r="N1" s="326"/>
      <c r="O1" s="327"/>
      <c r="P1" s="327"/>
      <c r="Q1" s="25"/>
      <c r="R1" s="25"/>
      <c r="S1" s="25"/>
      <c r="T1" s="25"/>
      <c r="U1" s="25"/>
      <c r="V1" s="25"/>
      <c r="W1" s="25"/>
      <c r="X1" s="25"/>
      <c r="Y1" s="25"/>
    </row>
    <row r="2" spans="1:25" s="29" customFormat="1" ht="24.75" customHeight="1" thickBot="1">
      <c r="A2" s="24"/>
      <c r="B2" s="1353"/>
      <c r="C2" s="1353"/>
      <c r="D2" s="1353"/>
      <c r="E2" s="1353"/>
      <c r="F2" s="1353"/>
      <c r="G2" s="1353"/>
      <c r="H2" s="1353"/>
      <c r="I2" s="1353"/>
      <c r="J2" s="1353"/>
      <c r="K2" s="1353"/>
      <c r="L2" s="1353"/>
      <c r="M2" s="1353"/>
      <c r="N2" s="326"/>
      <c r="O2" s="327"/>
      <c r="P2" s="327"/>
      <c r="Q2" s="25"/>
      <c r="R2" s="25"/>
      <c r="S2" s="25"/>
      <c r="T2" s="25"/>
      <c r="U2" s="25"/>
      <c r="V2" s="25"/>
      <c r="W2" s="25"/>
      <c r="X2" s="25"/>
      <c r="Y2" s="25"/>
    </row>
    <row r="3" spans="1:25" s="29" customFormat="1" ht="24.75" customHeight="1" thickBot="1">
      <c r="A3" s="24"/>
      <c r="B3" s="45" t="s">
        <v>438</v>
      </c>
      <c r="C3" s="46"/>
      <c r="D3" s="46"/>
      <c r="E3" s="46"/>
      <c r="F3" s="392" t="s">
        <v>605</v>
      </c>
      <c r="G3" s="324"/>
      <c r="H3" s="63">
        <f>IF(ISERROR(VLOOKUP(G3,R2:S10,2,FALSE)),"",VLOOKUP(G3,R2:S10,2,FALSE))</f>
      </c>
      <c r="I3" s="47"/>
      <c r="J3" s="46"/>
      <c r="K3" s="45"/>
      <c r="L3" s="45"/>
      <c r="M3" s="45"/>
      <c r="N3" s="326"/>
      <c r="Q3" s="30"/>
      <c r="R3" s="34" t="s">
        <v>437</v>
      </c>
      <c r="S3" s="35">
        <v>10.9</v>
      </c>
      <c r="T3" s="30"/>
      <c r="U3" s="30"/>
      <c r="V3" s="34"/>
      <c r="W3" s="35"/>
      <c r="X3" s="25"/>
      <c r="Y3" s="25"/>
    </row>
    <row r="4" spans="1:25" s="29" customFormat="1" ht="24.75" customHeight="1">
      <c r="A4" s="24"/>
      <c r="B4" s="924" t="s">
        <v>625</v>
      </c>
      <c r="C4" s="1354"/>
      <c r="D4" s="1354"/>
      <c r="E4" s="1354"/>
      <c r="F4" s="1354"/>
      <c r="G4" s="1354"/>
      <c r="H4" s="1354"/>
      <c r="I4" s="1354"/>
      <c r="J4" s="1354"/>
      <c r="K4" s="1354"/>
      <c r="L4" s="1354"/>
      <c r="M4" s="1354"/>
      <c r="N4" s="24"/>
      <c r="O4" s="31"/>
      <c r="P4" s="32"/>
      <c r="Q4" s="30"/>
      <c r="R4" s="34" t="s">
        <v>439</v>
      </c>
      <c r="S4" s="35">
        <v>10.72</v>
      </c>
      <c r="T4" s="30"/>
      <c r="U4" s="30"/>
      <c r="V4" s="34"/>
      <c r="W4" s="35"/>
      <c r="X4" s="25"/>
      <c r="Y4" s="25"/>
    </row>
    <row r="5" spans="1:25" s="29" customFormat="1" ht="24.75" customHeight="1" thickBot="1">
      <c r="A5" s="24"/>
      <c r="B5" s="1355"/>
      <c r="C5" s="1355"/>
      <c r="D5" s="1355"/>
      <c r="E5" s="1355"/>
      <c r="F5" s="1355"/>
      <c r="G5" s="1355"/>
      <c r="H5" s="1355"/>
      <c r="I5" s="1355"/>
      <c r="J5" s="1355"/>
      <c r="K5" s="1355"/>
      <c r="L5" s="1355"/>
      <c r="M5" s="1355"/>
      <c r="N5" s="24"/>
      <c r="O5" s="31"/>
      <c r="P5" s="32"/>
      <c r="Q5" s="30"/>
      <c r="R5" s="34" t="s">
        <v>440</v>
      </c>
      <c r="S5" s="35">
        <v>10.68</v>
      </c>
      <c r="T5" s="30"/>
      <c r="U5" s="30"/>
      <c r="V5" s="34"/>
      <c r="W5" s="35"/>
      <c r="X5" s="25"/>
      <c r="Y5" s="25"/>
    </row>
    <row r="6" spans="1:25" s="29" customFormat="1" ht="24.75" customHeight="1">
      <c r="A6" s="24"/>
      <c r="B6" s="1347" t="s">
        <v>441</v>
      </c>
      <c r="C6" s="1348"/>
      <c r="D6" s="1348"/>
      <c r="E6" s="1348"/>
      <c r="F6" s="1348"/>
      <c r="G6" s="1348"/>
      <c r="H6" s="1349" t="s">
        <v>364</v>
      </c>
      <c r="I6" s="1349"/>
      <c r="J6" s="1350" t="s">
        <v>442</v>
      </c>
      <c r="K6" s="1350"/>
      <c r="L6" s="1356" t="s">
        <v>385</v>
      </c>
      <c r="M6" s="1357"/>
      <c r="N6" s="24"/>
      <c r="O6" s="31"/>
      <c r="P6" s="32"/>
      <c r="Q6" s="30"/>
      <c r="R6" s="34" t="s">
        <v>443</v>
      </c>
      <c r="S6" s="35">
        <v>10.54</v>
      </c>
      <c r="T6" s="30"/>
      <c r="U6" s="30"/>
      <c r="V6" s="34"/>
      <c r="W6" s="35"/>
      <c r="X6" s="25"/>
      <c r="Y6" s="25"/>
    </row>
    <row r="7" spans="1:25" s="29" customFormat="1" ht="24.75" customHeight="1">
      <c r="A7" s="24"/>
      <c r="B7" s="1341" t="s">
        <v>168</v>
      </c>
      <c r="C7" s="1342"/>
      <c r="D7" s="1342"/>
      <c r="E7" s="1342"/>
      <c r="F7" s="1342"/>
      <c r="G7" s="62" t="s">
        <v>444</v>
      </c>
      <c r="H7" s="62" t="s">
        <v>445</v>
      </c>
      <c r="I7" s="48" t="s">
        <v>446</v>
      </c>
      <c r="J7" s="49" t="s">
        <v>445</v>
      </c>
      <c r="K7" s="50" t="s">
        <v>446</v>
      </c>
      <c r="L7" s="1343"/>
      <c r="M7" s="1344"/>
      <c r="N7" s="24"/>
      <c r="O7" s="31"/>
      <c r="P7" s="32"/>
      <c r="Q7" s="30"/>
      <c r="R7" s="34" t="s">
        <v>447</v>
      </c>
      <c r="S7" s="35">
        <v>10.45</v>
      </c>
      <c r="T7" s="30"/>
      <c r="U7" s="30"/>
      <c r="V7" s="34"/>
      <c r="W7" s="35"/>
      <c r="X7" s="25"/>
      <c r="Y7" s="25"/>
    </row>
    <row r="8" spans="1:25" s="29" customFormat="1" ht="24.75" customHeight="1">
      <c r="A8" s="24"/>
      <c r="B8" s="1341" t="s">
        <v>191</v>
      </c>
      <c r="C8" s="1342"/>
      <c r="D8" s="1342"/>
      <c r="E8" s="1342"/>
      <c r="F8" s="1342"/>
      <c r="G8" s="51"/>
      <c r="H8" s="52">
        <f>IF(ISERROR(ROUNDDOWN($G8*$H$3,0)),"",ROUNDDOWN($G8*$H$3,0))</f>
      </c>
      <c r="I8" s="53">
        <f>IF(ISERROR(H8-ROUNDDOWN(H8/10*9,0)),"",H8-ROUNDDOWN(H8/10*9,0))</f>
      </c>
      <c r="J8" s="54">
        <f>IF(ISERROR(ROUNDDOWN($G8*$H$3*J$6,0)),"",ROUNDDOWN($G8*$H$3*J$6,0))</f>
      </c>
      <c r="K8" s="54">
        <f>IF(ISERROR(J8-ROUNDDOWN(J8/10*9,0)),"",J8-ROUNDDOWN(J8/10*9,0))</f>
      </c>
      <c r="L8" s="1343"/>
      <c r="M8" s="1344"/>
      <c r="N8" s="24"/>
      <c r="O8" s="31"/>
      <c r="P8" s="32"/>
      <c r="Q8" s="30"/>
      <c r="R8" s="34" t="s">
        <v>448</v>
      </c>
      <c r="S8" s="35">
        <v>10.27</v>
      </c>
      <c r="T8" s="30"/>
      <c r="U8" s="30"/>
      <c r="V8" s="34"/>
      <c r="W8" s="35"/>
      <c r="X8" s="25"/>
      <c r="Y8" s="25"/>
    </row>
    <row r="9" spans="1:25" s="29" customFormat="1" ht="24.75" customHeight="1">
      <c r="A9" s="24"/>
      <c r="B9" s="1341" t="s">
        <v>192</v>
      </c>
      <c r="C9" s="1342"/>
      <c r="D9" s="1342"/>
      <c r="E9" s="1342"/>
      <c r="F9" s="1342"/>
      <c r="G9" s="51"/>
      <c r="H9" s="52">
        <f aca="true" t="shared" si="0" ref="H9:H14">IF(ISERROR(ROUNDDOWN($G9*$H$3,0)),"",ROUNDDOWN($G9*$H$3,0))</f>
      </c>
      <c r="I9" s="53">
        <f aca="true" t="shared" si="1" ref="I9:I14">IF(ISERROR(H9-ROUNDDOWN(H9/10*9,0)),"",H9-ROUNDDOWN(H9/10*9,0))</f>
      </c>
      <c r="J9" s="54">
        <f aca="true" t="shared" si="2" ref="J9:J14">IF(ISERROR(ROUNDDOWN($G9*$H$3*J$6,0)),"",ROUNDDOWN($G9*$H$3*J$6,0))</f>
      </c>
      <c r="K9" s="54">
        <f aca="true" t="shared" si="3" ref="K9:K14">IF(ISERROR(J9-ROUNDDOWN(J9/10*9,0)),"",J9-ROUNDDOWN(J9/10*9,0))</f>
      </c>
      <c r="L9" s="1343"/>
      <c r="M9" s="1344"/>
      <c r="N9" s="24"/>
      <c r="O9" s="31"/>
      <c r="P9" s="32"/>
      <c r="Q9" s="30"/>
      <c r="R9" s="34" t="s">
        <v>449</v>
      </c>
      <c r="S9" s="35">
        <v>10.14</v>
      </c>
      <c r="T9" s="30"/>
      <c r="U9" s="30"/>
      <c r="V9" s="34"/>
      <c r="W9" s="35"/>
      <c r="X9" s="25"/>
      <c r="Y9" s="25"/>
    </row>
    <row r="10" spans="1:25" s="29" customFormat="1" ht="24.75" customHeight="1">
      <c r="A10" s="24"/>
      <c r="B10" s="1341" t="s">
        <v>193</v>
      </c>
      <c r="C10" s="1342"/>
      <c r="D10" s="1342"/>
      <c r="E10" s="1342"/>
      <c r="F10" s="1342"/>
      <c r="G10" s="51"/>
      <c r="H10" s="52">
        <f t="shared" si="0"/>
      </c>
      <c r="I10" s="53">
        <f t="shared" si="1"/>
      </c>
      <c r="J10" s="54">
        <f t="shared" si="2"/>
      </c>
      <c r="K10" s="54">
        <f t="shared" si="3"/>
      </c>
      <c r="L10" s="1343"/>
      <c r="M10" s="1344"/>
      <c r="N10" s="24"/>
      <c r="O10" s="31"/>
      <c r="P10" s="32"/>
      <c r="Q10" s="30"/>
      <c r="R10" s="34" t="s">
        <v>45</v>
      </c>
      <c r="S10" s="35">
        <v>10</v>
      </c>
      <c r="T10" s="30"/>
      <c r="U10" s="30"/>
      <c r="V10" s="34"/>
      <c r="W10" s="35"/>
      <c r="X10" s="25"/>
      <c r="Y10" s="25"/>
    </row>
    <row r="11" spans="1:25" s="29" customFormat="1" ht="24.75" customHeight="1">
      <c r="A11" s="24"/>
      <c r="B11" s="1341" t="s">
        <v>194</v>
      </c>
      <c r="C11" s="1342"/>
      <c r="D11" s="1342"/>
      <c r="E11" s="1342"/>
      <c r="F11" s="1342"/>
      <c r="G11" s="51"/>
      <c r="H11" s="52">
        <f t="shared" si="0"/>
      </c>
      <c r="I11" s="53">
        <f t="shared" si="1"/>
      </c>
      <c r="J11" s="54">
        <f t="shared" si="2"/>
      </c>
      <c r="K11" s="54">
        <f t="shared" si="3"/>
      </c>
      <c r="L11" s="1343"/>
      <c r="M11" s="1344"/>
      <c r="N11" s="24"/>
      <c r="O11" s="31"/>
      <c r="P11" s="32"/>
      <c r="Q11" s="30"/>
      <c r="R11" s="30"/>
      <c r="S11" s="30"/>
      <c r="T11" s="30"/>
      <c r="U11" s="30"/>
      <c r="V11" s="30"/>
      <c r="W11" s="30"/>
      <c r="X11" s="25"/>
      <c r="Y11" s="25"/>
    </row>
    <row r="12" spans="1:25" s="29" customFormat="1" ht="24.75" customHeight="1">
      <c r="A12" s="24"/>
      <c r="B12" s="1341" t="s">
        <v>195</v>
      </c>
      <c r="C12" s="1342"/>
      <c r="D12" s="1342"/>
      <c r="E12" s="1342"/>
      <c r="F12" s="1342"/>
      <c r="G12" s="51"/>
      <c r="H12" s="52">
        <f t="shared" si="0"/>
      </c>
      <c r="I12" s="53">
        <f t="shared" si="1"/>
      </c>
      <c r="J12" s="54">
        <f t="shared" si="2"/>
      </c>
      <c r="K12" s="54">
        <f t="shared" si="3"/>
      </c>
      <c r="L12" s="1343"/>
      <c r="M12" s="1344"/>
      <c r="N12" s="24"/>
      <c r="O12" s="33"/>
      <c r="P12" s="33"/>
      <c r="Q12" s="30"/>
      <c r="R12" s="30"/>
      <c r="S12" s="30"/>
      <c r="T12" s="30"/>
      <c r="U12" s="30"/>
      <c r="V12" s="30"/>
      <c r="W12" s="30"/>
      <c r="X12" s="25"/>
      <c r="Y12" s="25"/>
    </row>
    <row r="13" spans="1:25" s="37" customFormat="1" ht="24.75" customHeight="1">
      <c r="A13" s="36"/>
      <c r="B13" s="1341" t="s">
        <v>196</v>
      </c>
      <c r="C13" s="1342"/>
      <c r="D13" s="1342"/>
      <c r="E13" s="1342"/>
      <c r="F13" s="1342"/>
      <c r="G13" s="51"/>
      <c r="H13" s="52">
        <f t="shared" si="0"/>
      </c>
      <c r="I13" s="53">
        <f t="shared" si="1"/>
      </c>
      <c r="J13" s="54">
        <f t="shared" si="2"/>
      </c>
      <c r="K13" s="54">
        <f t="shared" si="3"/>
      </c>
      <c r="L13" s="1343"/>
      <c r="M13" s="1344"/>
      <c r="N13" s="24"/>
      <c r="O13" s="33"/>
      <c r="P13" s="33"/>
      <c r="Q13" s="30"/>
      <c r="R13" s="30"/>
      <c r="S13" s="30"/>
      <c r="T13" s="30"/>
      <c r="U13" s="30"/>
      <c r="V13" s="30"/>
      <c r="W13" s="30"/>
      <c r="X13" s="325"/>
      <c r="Y13" s="325"/>
    </row>
    <row r="14" spans="1:25" s="29" customFormat="1" ht="24.75" customHeight="1" thickBot="1">
      <c r="A14" s="24"/>
      <c r="B14" s="1345" t="s">
        <v>197</v>
      </c>
      <c r="C14" s="1346"/>
      <c r="D14" s="1346"/>
      <c r="E14" s="1346"/>
      <c r="F14" s="1346"/>
      <c r="G14" s="55"/>
      <c r="H14" s="52">
        <f t="shared" si="0"/>
      </c>
      <c r="I14" s="53">
        <f t="shared" si="1"/>
      </c>
      <c r="J14" s="54">
        <f t="shared" si="2"/>
      </c>
      <c r="K14" s="54">
        <f t="shared" si="3"/>
      </c>
      <c r="L14" s="1343"/>
      <c r="M14" s="1344"/>
      <c r="N14" s="36"/>
      <c r="O14" s="33"/>
      <c r="P14" s="33"/>
      <c r="Q14" s="30"/>
      <c r="R14" s="34" t="s">
        <v>450</v>
      </c>
      <c r="S14" s="30">
        <v>12</v>
      </c>
      <c r="T14" s="30">
        <v>20</v>
      </c>
      <c r="U14" s="30"/>
      <c r="V14" s="34"/>
      <c r="W14" s="30"/>
      <c r="X14" s="25"/>
      <c r="Y14" s="25"/>
    </row>
    <row r="15" spans="1:25" s="29" customFormat="1" ht="24.75" customHeight="1">
      <c r="A15" s="24"/>
      <c r="B15" s="1347"/>
      <c r="C15" s="1348"/>
      <c r="D15" s="1348"/>
      <c r="E15" s="1348"/>
      <c r="F15" s="56"/>
      <c r="G15" s="57"/>
      <c r="H15" s="1349" t="s">
        <v>364</v>
      </c>
      <c r="I15" s="1349"/>
      <c r="J15" s="1350" t="s">
        <v>442</v>
      </c>
      <c r="K15" s="1350"/>
      <c r="L15" s="1351"/>
      <c r="M15" s="1051"/>
      <c r="N15" s="24"/>
      <c r="O15" s="31"/>
      <c r="P15" s="33"/>
      <c r="Q15" s="30"/>
      <c r="R15" s="34" t="s">
        <v>451</v>
      </c>
      <c r="S15" s="30">
        <v>10</v>
      </c>
      <c r="T15" s="30"/>
      <c r="U15" s="30"/>
      <c r="V15" s="34"/>
      <c r="W15" s="30"/>
      <c r="X15" s="25"/>
      <c r="Y15" s="25"/>
    </row>
    <row r="16" spans="1:25" ht="24.75" customHeight="1">
      <c r="A16" s="24"/>
      <c r="B16" s="1313" t="s">
        <v>452</v>
      </c>
      <c r="C16" s="1314"/>
      <c r="D16" s="1314"/>
      <c r="E16" s="1315"/>
      <c r="F16" s="58" t="s">
        <v>453</v>
      </c>
      <c r="G16" s="62" t="s">
        <v>454</v>
      </c>
      <c r="H16" s="48" t="s">
        <v>445</v>
      </c>
      <c r="I16" s="48" t="s">
        <v>446</v>
      </c>
      <c r="J16" s="48" t="s">
        <v>445</v>
      </c>
      <c r="K16" s="50" t="s">
        <v>446</v>
      </c>
      <c r="L16" s="1003" t="s">
        <v>455</v>
      </c>
      <c r="M16" s="1339"/>
      <c r="O16" s="31"/>
      <c r="P16" s="33"/>
      <c r="Q16" s="30"/>
      <c r="R16" s="34" t="s">
        <v>50</v>
      </c>
      <c r="S16" s="30">
        <v>80</v>
      </c>
      <c r="T16" s="30" t="s">
        <v>608</v>
      </c>
      <c r="U16" s="30"/>
      <c r="V16" s="34"/>
      <c r="W16" s="30"/>
      <c r="X16" s="25"/>
      <c r="Y16" s="25"/>
    </row>
    <row r="17" spans="1:25" s="29" customFormat="1" ht="24.75" customHeight="1">
      <c r="A17" s="24"/>
      <c r="B17" s="1313" t="s">
        <v>100</v>
      </c>
      <c r="C17" s="1314"/>
      <c r="D17" s="1314"/>
      <c r="E17" s="1315"/>
      <c r="F17" s="398"/>
      <c r="G17" s="52">
        <f>IF(F17="（Ⅰ）",S14,IF(F17="（Ⅱ）",T14,""))</f>
      </c>
      <c r="H17" s="52">
        <f>IF($G17="","",ROUNDDOWN(G17*$H$3,0))</f>
      </c>
      <c r="I17" s="52">
        <f>IF(G17="","",H17-ROUNDDOWN(H17/10*9,0))</f>
      </c>
      <c r="J17" s="52">
        <f>IF(G17="","",ROUNDDOWN($G17*$H$3*J$15,0))</f>
      </c>
      <c r="K17" s="52">
        <f>IF(G17="","",J17-ROUNDDOWN(J17/10*9,0))</f>
      </c>
      <c r="L17" s="1340"/>
      <c r="M17" s="1305"/>
      <c r="N17" s="24"/>
      <c r="O17" s="31"/>
      <c r="P17" s="33"/>
      <c r="Q17" s="30"/>
      <c r="R17" s="31" t="s">
        <v>647</v>
      </c>
      <c r="S17" s="393">
        <v>72</v>
      </c>
      <c r="T17" s="393">
        <v>572</v>
      </c>
      <c r="U17" s="30" t="s">
        <v>655</v>
      </c>
      <c r="V17" s="34"/>
      <c r="W17" s="30"/>
      <c r="X17" s="25"/>
      <c r="Y17" s="25"/>
    </row>
    <row r="18" spans="1:25" s="29" customFormat="1" ht="24.75" customHeight="1">
      <c r="A18" s="24"/>
      <c r="B18" s="1313" t="s">
        <v>101</v>
      </c>
      <c r="C18" s="1314"/>
      <c r="D18" s="1314"/>
      <c r="E18" s="1315"/>
      <c r="F18" s="398"/>
      <c r="G18" s="52">
        <f>IF(F18="あり",S15,"")</f>
      </c>
      <c r="H18" s="52">
        <f>IF($G18="","",ROUNDDOWN(G18*$H$3,0))</f>
      </c>
      <c r="I18" s="52">
        <f>IF(G18="","",H18-ROUNDDOWN(H18/10*9,0))</f>
      </c>
      <c r="J18" s="52">
        <f>IF(G18="","",ROUNDDOWN($G18*$H$3*J$15,0))</f>
      </c>
      <c r="K18" s="52">
        <f>IF(G18="","",J18-ROUNDDOWN(J18/10*9,0))</f>
      </c>
      <c r="L18" s="1340"/>
      <c r="M18" s="1305"/>
      <c r="N18" s="24"/>
      <c r="O18" s="31"/>
      <c r="P18" s="33"/>
      <c r="Q18" s="30"/>
      <c r="R18" s="31" t="s">
        <v>648</v>
      </c>
      <c r="S18" s="393">
        <v>144</v>
      </c>
      <c r="T18" s="393">
        <v>644</v>
      </c>
      <c r="U18" s="30" t="s">
        <v>656</v>
      </c>
      <c r="V18" s="34"/>
      <c r="W18" s="30"/>
      <c r="X18" s="25"/>
      <c r="Y18" s="25"/>
    </row>
    <row r="19" spans="1:25" s="29" customFormat="1" ht="24.75" customHeight="1">
      <c r="A19" s="24"/>
      <c r="B19" s="1164" t="s">
        <v>102</v>
      </c>
      <c r="C19" s="660"/>
      <c r="D19" s="660"/>
      <c r="E19" s="1153"/>
      <c r="F19" s="398"/>
      <c r="G19" s="52">
        <f>IF(F19="あり",S16,"")</f>
      </c>
      <c r="H19" s="61">
        <f>IF($G19="","","-")</f>
      </c>
      <c r="I19" s="61">
        <f>IF($G19="","","-")</f>
      </c>
      <c r="J19" s="52">
        <f>IF(G19="","",ROUNDDOWN($G19*$H$3,0))</f>
      </c>
      <c r="K19" s="52">
        <f>IF(G19="","",J19-ROUNDDOWN(J19/10*9,0))</f>
      </c>
      <c r="L19" s="1299">
        <f>IF(F19="あり",T16,"")</f>
      </c>
      <c r="M19" s="1300"/>
      <c r="N19" s="24"/>
      <c r="O19" s="31"/>
      <c r="P19" s="33"/>
      <c r="Q19" s="30"/>
      <c r="R19" s="31" t="s">
        <v>649</v>
      </c>
      <c r="S19" s="393">
        <v>680</v>
      </c>
      <c r="T19" s="393">
        <v>1180</v>
      </c>
      <c r="U19" s="30" t="s">
        <v>657</v>
      </c>
      <c r="V19" s="34"/>
      <c r="W19" s="30"/>
      <c r="X19" s="25"/>
      <c r="Y19" s="25"/>
    </row>
    <row r="20" spans="1:25" ht="24.75" customHeight="1">
      <c r="A20" s="24"/>
      <c r="B20" s="1328" t="s">
        <v>103</v>
      </c>
      <c r="C20" s="1329"/>
      <c r="D20" s="1329"/>
      <c r="E20" s="1329"/>
      <c r="F20" s="1330"/>
      <c r="G20" s="52">
        <f>IF(F20="（Ⅰ）",S17,IF(F20="（Ⅱ）",T17,""))</f>
      </c>
      <c r="H20" s="52">
        <f aca="true" t="shared" si="4" ref="H20:H25">IF($G20="","",ROUNDDOWN(G20*$H$3,0))</f>
      </c>
      <c r="I20" s="52">
        <f aca="true" t="shared" si="5" ref="I20:I25">IF(G20="","",H20-ROUNDDOWN(H20/10*9,0))</f>
      </c>
      <c r="J20" s="61">
        <f aca="true" t="shared" si="6" ref="J20:K23">IF($G20="","","-")</f>
      </c>
      <c r="K20" s="61">
        <f t="shared" si="6"/>
      </c>
      <c r="L20" s="1333">
        <f>IF(F20="（Ⅰ）",U17,IF(F20="（Ⅱ）",U17,""))</f>
      </c>
      <c r="M20" s="1334"/>
      <c r="O20" s="31"/>
      <c r="P20" s="33"/>
      <c r="Q20" s="30"/>
      <c r="R20" s="31" t="s">
        <v>650</v>
      </c>
      <c r="S20" s="393">
        <v>1280</v>
      </c>
      <c r="T20" s="393">
        <v>1780</v>
      </c>
      <c r="U20" s="30" t="s">
        <v>651</v>
      </c>
      <c r="V20" s="34"/>
      <c r="W20" s="30"/>
      <c r="X20" s="25"/>
      <c r="Y20" s="25"/>
    </row>
    <row r="21" spans="1:25" ht="24.75" customHeight="1">
      <c r="A21" s="24"/>
      <c r="B21" s="1328"/>
      <c r="C21" s="1329"/>
      <c r="D21" s="1329"/>
      <c r="E21" s="1329"/>
      <c r="F21" s="1331"/>
      <c r="G21" s="54">
        <f>IF(F20="（Ⅰ）",S18,IF(F20="（Ⅱ）",T18,""))</f>
      </c>
      <c r="H21" s="54">
        <f t="shared" si="4"/>
      </c>
      <c r="I21" s="54">
        <f t="shared" si="5"/>
      </c>
      <c r="J21" s="61">
        <f t="shared" si="6"/>
      </c>
      <c r="K21" s="61">
        <f t="shared" si="6"/>
      </c>
      <c r="L21" s="1333">
        <f>IF(F20="（Ⅰ）",U18,IF(F20="（Ⅱ）",U18,""))</f>
      </c>
      <c r="M21" s="1334"/>
      <c r="O21" s="31"/>
      <c r="P21" s="33"/>
      <c r="Q21" s="30"/>
      <c r="R21" s="34" t="s">
        <v>457</v>
      </c>
      <c r="S21" s="393">
        <v>22</v>
      </c>
      <c r="T21" s="394">
        <v>18</v>
      </c>
      <c r="U21" s="394">
        <v>6</v>
      </c>
      <c r="V21" s="34"/>
      <c r="W21" s="30"/>
      <c r="X21" s="25"/>
      <c r="Y21" s="25"/>
    </row>
    <row r="22" spans="1:25" ht="24.75" customHeight="1">
      <c r="A22" s="24"/>
      <c r="B22" s="1328"/>
      <c r="C22" s="1329"/>
      <c r="D22" s="1329"/>
      <c r="E22" s="1329"/>
      <c r="F22" s="1331"/>
      <c r="G22" s="54">
        <f>IF(F20="（Ⅰ）",S19,IF(F20="（Ⅱ）",T19,""))</f>
      </c>
      <c r="H22" s="54">
        <f t="shared" si="4"/>
      </c>
      <c r="I22" s="54">
        <f t="shared" si="5"/>
      </c>
      <c r="J22" s="61">
        <f t="shared" si="6"/>
      </c>
      <c r="K22" s="61">
        <f t="shared" si="6"/>
      </c>
      <c r="L22" s="1335">
        <f>IF(F20="（Ⅰ）",U19,IF(F20="（Ⅱ）",U19,""))</f>
      </c>
      <c r="M22" s="1336"/>
      <c r="O22" s="31"/>
      <c r="P22" s="33"/>
      <c r="Q22" s="30"/>
      <c r="R22" s="34" t="s">
        <v>456</v>
      </c>
      <c r="S22" s="30">
        <v>3</v>
      </c>
      <c r="T22" s="30">
        <v>4</v>
      </c>
      <c r="U22" s="30"/>
      <c r="V22" s="34"/>
      <c r="W22" s="30"/>
      <c r="X22" s="25"/>
      <c r="Y22" s="25"/>
    </row>
    <row r="23" spans="1:25" s="29" customFormat="1" ht="24.75" customHeight="1">
      <c r="A23" s="24"/>
      <c r="B23" s="1328"/>
      <c r="C23" s="1329"/>
      <c r="D23" s="1329"/>
      <c r="E23" s="1329"/>
      <c r="F23" s="1332"/>
      <c r="G23" s="54">
        <f>IF(F20="（Ⅰ）",S20,IF(F20="（Ⅱ）",T20,""))</f>
      </c>
      <c r="H23" s="54">
        <f t="shared" si="4"/>
      </c>
      <c r="I23" s="54">
        <f t="shared" si="5"/>
      </c>
      <c r="J23" s="61">
        <f t="shared" si="6"/>
      </c>
      <c r="K23" s="61">
        <f t="shared" si="6"/>
      </c>
      <c r="L23" s="1337">
        <f>IF(F20="（Ⅰ）",U20,IF(F20="（Ⅱ）",U20,""))</f>
      </c>
      <c r="M23" s="1338"/>
      <c r="N23" s="24"/>
      <c r="O23" s="31"/>
      <c r="P23" s="33"/>
      <c r="Q23" s="30"/>
      <c r="R23" s="34" t="s">
        <v>458</v>
      </c>
      <c r="S23" s="30" t="s">
        <v>627</v>
      </c>
      <c r="T23" s="30" t="s">
        <v>652</v>
      </c>
      <c r="U23" s="30"/>
      <c r="V23" s="30"/>
      <c r="W23" s="30"/>
      <c r="X23" s="25"/>
      <c r="Y23" s="25"/>
    </row>
    <row r="24" spans="1:25" ht="24.75" customHeight="1">
      <c r="A24" s="24"/>
      <c r="B24" s="917" t="s">
        <v>104</v>
      </c>
      <c r="C24" s="916"/>
      <c r="D24" s="916"/>
      <c r="E24" s="916"/>
      <c r="F24" s="398"/>
      <c r="G24" s="52">
        <f>IF(F24="（Ⅰ）",S22,IF(F24="（Ⅱ）",T22,""))</f>
      </c>
      <c r="H24" s="52">
        <f t="shared" si="4"/>
      </c>
      <c r="I24" s="52">
        <f t="shared" si="5"/>
      </c>
      <c r="J24" s="52">
        <f>IF(G24="","",ROUNDDOWN($G24*$H$3*J$15,0))</f>
      </c>
      <c r="K24" s="52">
        <f>IF(G24="","",J24-ROUNDDOWN(J24/10*9,0))</f>
      </c>
      <c r="L24" s="1304"/>
      <c r="M24" s="1322"/>
      <c r="O24" s="33"/>
      <c r="P24" s="33"/>
      <c r="Q24" s="30"/>
      <c r="R24" s="30"/>
      <c r="S24" s="30" t="s">
        <v>628</v>
      </c>
      <c r="T24" s="30" t="s">
        <v>652</v>
      </c>
      <c r="U24" s="30"/>
      <c r="V24" s="30"/>
      <c r="W24" s="30"/>
      <c r="X24" s="25"/>
      <c r="Y24" s="25"/>
    </row>
    <row r="25" spans="1:25" ht="24.75" customHeight="1">
      <c r="A25" s="24"/>
      <c r="B25" s="1323" t="s">
        <v>105</v>
      </c>
      <c r="C25" s="665"/>
      <c r="D25" s="665"/>
      <c r="E25" s="665"/>
      <c r="F25" s="398"/>
      <c r="G25" s="52">
        <f>IF(F25="（Ⅰ）",S21,IF(F25="（Ⅱ）",T21,IF(F25="（Ⅲ）",U21,"")))</f>
      </c>
      <c r="H25" s="52">
        <f t="shared" si="4"/>
      </c>
      <c r="I25" s="52">
        <f t="shared" si="5"/>
      </c>
      <c r="J25" s="52">
        <f>IF(G25="","",ROUNDDOWN($G25*$H$3*J$15,0))</f>
      </c>
      <c r="K25" s="52">
        <f>IF(G25="","",J25-ROUNDDOWN(J25/10*9,0))</f>
      </c>
      <c r="L25" s="1304"/>
      <c r="M25" s="1322"/>
      <c r="O25" s="33"/>
      <c r="P25" s="33"/>
      <c r="Q25" s="30"/>
      <c r="R25" s="30"/>
      <c r="S25" s="30" t="s">
        <v>629</v>
      </c>
      <c r="T25" s="30" t="s">
        <v>652</v>
      </c>
      <c r="U25" s="30"/>
      <c r="V25" s="30"/>
      <c r="W25" s="30"/>
      <c r="X25" s="25"/>
      <c r="Y25" s="25"/>
    </row>
    <row r="26" spans="1:25" ht="24.75" customHeight="1">
      <c r="A26" s="24"/>
      <c r="B26" s="318" t="s">
        <v>459</v>
      </c>
      <c r="C26" s="319"/>
      <c r="D26" s="319"/>
      <c r="E26" s="319"/>
      <c r="F26" s="397"/>
      <c r="G26" s="1324">
        <f>IF(F26="なし","-",IF(F26="（Ⅰ）",S23,IF(F26="（Ⅱ）",S24,IF(F26="（Ⅲ）",S25,IF(F26="（Ⅳ）",S26,IF(F26="（Ⅴ）",S27,""))))))</f>
      </c>
      <c r="H26" s="1325"/>
      <c r="I26" s="1325"/>
      <c r="J26" s="1325"/>
      <c r="K26" s="1326"/>
      <c r="L26" s="1287">
        <f>IF(F26="なし","-",IF(F26="（Ⅰ）",T23,IF(F26="（Ⅱ）",T24,IF(F26="（Ⅲ）",T25,IF(F26="（Ⅳ）",T26,IF(F26="（Ⅴ）",T27,""))))))</f>
      </c>
      <c r="M26" s="1327"/>
      <c r="O26" s="33"/>
      <c r="P26" s="33"/>
      <c r="Q26" s="30"/>
      <c r="R26" s="30"/>
      <c r="S26" s="30" t="s">
        <v>612</v>
      </c>
      <c r="T26" s="30" t="s">
        <v>652</v>
      </c>
      <c r="U26" s="30"/>
      <c r="V26" s="30"/>
      <c r="W26" s="30"/>
      <c r="X26" s="25"/>
      <c r="Y26" s="25"/>
    </row>
    <row r="27" spans="1:25" ht="24.75" customHeight="1">
      <c r="A27" s="24"/>
      <c r="B27" s="427" t="s">
        <v>597</v>
      </c>
      <c r="C27" s="428"/>
      <c r="D27" s="428"/>
      <c r="E27" s="428"/>
      <c r="F27" s="429"/>
      <c r="G27" s="1308">
        <f>IF(F27="なし","-",IF(F27="（Ⅰ）",S28,IF(F27="（Ⅱ）",S29,"")))</f>
      </c>
      <c r="H27" s="1309"/>
      <c r="I27" s="1309"/>
      <c r="J27" s="1309"/>
      <c r="K27" s="1310"/>
      <c r="L27" s="1311">
        <f>IF(F27="なし","-",IF(F27="（Ⅰ）",T28,IF(F27="（Ⅱ）",T29,"")))</f>
      </c>
      <c r="M27" s="1312"/>
      <c r="O27" s="33"/>
      <c r="P27" s="33"/>
      <c r="Q27" s="30"/>
      <c r="R27" s="30"/>
      <c r="S27" s="30" t="s">
        <v>613</v>
      </c>
      <c r="T27" s="30" t="s">
        <v>652</v>
      </c>
      <c r="U27" s="30"/>
      <c r="V27" s="30"/>
      <c r="W27" s="30"/>
      <c r="X27" s="25"/>
      <c r="Y27" s="25"/>
    </row>
    <row r="28" spans="1:25" ht="24.75" customHeight="1">
      <c r="A28" s="24"/>
      <c r="B28" s="1313" t="s">
        <v>582</v>
      </c>
      <c r="C28" s="1314"/>
      <c r="D28" s="1314"/>
      <c r="E28" s="1315"/>
      <c r="F28" s="398"/>
      <c r="G28" s="52">
        <f>IF(F28="（Ⅰ）",S30,IF(F28="（Ⅱ）",T30,""))</f>
      </c>
      <c r="H28" s="52">
        <f>IF($G28="","",ROUNDDOWN(G28*$H$3,0))</f>
      </c>
      <c r="I28" s="52">
        <f>IF(G28="","",H28-ROUNDDOWN(H28/10*9,0))</f>
      </c>
      <c r="J28" s="52">
        <f>IF(G28="","",ROUNDDOWN($G28*$H$3*J$15,0))</f>
      </c>
      <c r="K28" s="52">
        <f aca="true" t="shared" si="7" ref="K28:K34">IF(G28="","",J28-ROUNDDOWN(J28/10*9,0))</f>
      </c>
      <c r="L28" s="1304"/>
      <c r="M28" s="1305"/>
      <c r="O28" s="33"/>
      <c r="P28" s="33"/>
      <c r="Q28" s="30"/>
      <c r="R28" s="34" t="s">
        <v>609</v>
      </c>
      <c r="S28" s="30" t="s">
        <v>611</v>
      </c>
      <c r="T28" s="30" t="s">
        <v>652</v>
      </c>
      <c r="U28" s="30"/>
      <c r="V28" s="30"/>
      <c r="W28" s="30"/>
      <c r="X28" s="25"/>
      <c r="Y28" s="25"/>
    </row>
    <row r="29" spans="1:25" ht="24.75" customHeight="1">
      <c r="A29" s="24"/>
      <c r="B29" s="1316" t="s">
        <v>606</v>
      </c>
      <c r="C29" s="1317"/>
      <c r="D29" s="1317"/>
      <c r="E29" s="1318"/>
      <c r="F29" s="430"/>
      <c r="G29" s="1319">
        <f aca="true" t="shared" si="8" ref="G29:G34">IF(F29="あり",S31,"")</f>
      </c>
      <c r="H29" s="1320"/>
      <c r="I29" s="1320"/>
      <c r="J29" s="1320"/>
      <c r="K29" s="1321"/>
      <c r="L29" s="431"/>
      <c r="M29" s="432"/>
      <c r="O29" s="33"/>
      <c r="P29" s="33"/>
      <c r="Q29" s="30"/>
      <c r="R29" s="30"/>
      <c r="S29" s="30" t="s">
        <v>610</v>
      </c>
      <c r="T29" s="30" t="s">
        <v>652</v>
      </c>
      <c r="U29" s="30"/>
      <c r="V29" s="30"/>
      <c r="W29" s="30"/>
      <c r="X29" s="25"/>
      <c r="Y29" s="25"/>
    </row>
    <row r="30" spans="1:25" ht="24.75" customHeight="1">
      <c r="A30" s="24"/>
      <c r="B30" s="59" t="s">
        <v>583</v>
      </c>
      <c r="C30" s="60"/>
      <c r="D30" s="60"/>
      <c r="E30" s="60"/>
      <c r="F30" s="398"/>
      <c r="G30" s="52">
        <f>IF(F30="（Ⅰ）",S32,IF(F30="（Ⅱ）",T32,""))</f>
      </c>
      <c r="H30" s="61">
        <f>IF($G30="","","-")</f>
      </c>
      <c r="I30" s="61">
        <f>IF($G30="","","-")</f>
      </c>
      <c r="J30" s="52">
        <f>IF(G30="","",ROUNDDOWN($G30*$H$3,0))</f>
      </c>
      <c r="K30" s="52">
        <f t="shared" si="7"/>
      </c>
      <c r="L30" s="1299">
        <f>IF(F30="個別機能訓練なし",T16,IF(F30="個別機能訓練あり",T16,""))</f>
      </c>
      <c r="M30" s="1300"/>
      <c r="O30" s="33"/>
      <c r="P30" s="33"/>
      <c r="Q30" s="30"/>
      <c r="R30" s="34" t="s">
        <v>602</v>
      </c>
      <c r="S30" s="30">
        <v>36</v>
      </c>
      <c r="T30" s="30">
        <v>22</v>
      </c>
      <c r="U30" s="30"/>
      <c r="V30" s="30"/>
      <c r="W30" s="30"/>
      <c r="X30" s="25"/>
      <c r="Y30" s="25"/>
    </row>
    <row r="31" spans="1:25" ht="24.75" customHeight="1">
      <c r="A31" s="24"/>
      <c r="B31" s="1301" t="s">
        <v>584</v>
      </c>
      <c r="C31" s="1302"/>
      <c r="D31" s="1302"/>
      <c r="E31" s="1303"/>
      <c r="F31" s="398"/>
      <c r="G31" s="52">
        <f t="shared" si="8"/>
      </c>
      <c r="H31" s="52">
        <f>IF($G31="","",ROUNDDOWN(G31*$H$3,0))</f>
      </c>
      <c r="I31" s="52">
        <f>IF(G31="","",H31-ROUNDDOWN(H31/10*9,0))</f>
      </c>
      <c r="J31" s="52">
        <f>IF(G31="","",ROUNDDOWN($G31*$H$3*J$15,0))</f>
      </c>
      <c r="K31" s="52">
        <f t="shared" si="7"/>
      </c>
      <c r="L31" s="1304"/>
      <c r="M31" s="1305"/>
      <c r="O31" s="33"/>
      <c r="P31" s="33"/>
      <c r="Q31" s="30"/>
      <c r="R31" s="34" t="s">
        <v>607</v>
      </c>
      <c r="S31" s="30" t="s">
        <v>631</v>
      </c>
      <c r="T31" s="30"/>
      <c r="U31" s="30"/>
      <c r="V31" s="30"/>
      <c r="W31" s="30"/>
      <c r="X31" s="25"/>
      <c r="Y31" s="25"/>
    </row>
    <row r="32" spans="1:25" ht="24.75" customHeight="1">
      <c r="A32" s="24"/>
      <c r="B32" s="59" t="s">
        <v>585</v>
      </c>
      <c r="C32" s="60"/>
      <c r="D32" s="60"/>
      <c r="E32" s="60"/>
      <c r="F32" s="398"/>
      <c r="G32" s="52">
        <f t="shared" si="8"/>
      </c>
      <c r="H32" s="61">
        <f>IF($G32="","","-")</f>
      </c>
      <c r="I32" s="61">
        <f>IF($G32="","","-")</f>
      </c>
      <c r="J32" s="52">
        <f>IF(G32="","",ROUNDDOWN($G32*$H$3,0))</f>
      </c>
      <c r="K32" s="52">
        <f t="shared" si="7"/>
      </c>
      <c r="L32" s="1299">
        <f>IF(F32="あり",T16,"")</f>
      </c>
      <c r="M32" s="1300"/>
      <c r="O32" s="33"/>
      <c r="P32" s="33"/>
      <c r="Q32" s="30"/>
      <c r="R32" s="34" t="s">
        <v>603</v>
      </c>
      <c r="S32" s="30">
        <v>100</v>
      </c>
      <c r="T32" s="30">
        <v>200</v>
      </c>
      <c r="U32" s="30"/>
      <c r="V32" s="30"/>
      <c r="W32" s="30"/>
      <c r="X32" s="25"/>
      <c r="Y32" s="25"/>
    </row>
    <row r="33" spans="1:25" ht="24.75" customHeight="1">
      <c r="A33" s="24"/>
      <c r="B33" s="1289" t="s">
        <v>645</v>
      </c>
      <c r="C33" s="1290"/>
      <c r="D33" s="1290"/>
      <c r="E33" s="1291"/>
      <c r="F33" s="430"/>
      <c r="G33" s="433">
        <f>IF(F33="あり",S35,"")</f>
      </c>
      <c r="H33" s="434">
        <f>IF($G33="","",ROUNDDOWN(G33*$H$3,0))</f>
      </c>
      <c r="I33" s="434">
        <f>IF(G33="","",H33-ROUNDDOWN(H33/10*9,0))</f>
      </c>
      <c r="J33" s="435">
        <f>IF($G33="","","-")</f>
      </c>
      <c r="K33" s="435">
        <f>IF($G33="","","-")</f>
      </c>
      <c r="L33" s="1306">
        <f>IF(F33="あり",T35,"")</f>
      </c>
      <c r="M33" s="1307"/>
      <c r="O33" s="33"/>
      <c r="P33" s="33"/>
      <c r="Q33" s="30"/>
      <c r="R33" s="34" t="s">
        <v>604</v>
      </c>
      <c r="S33" s="30">
        <v>120</v>
      </c>
      <c r="T33" s="30"/>
      <c r="U33" s="30"/>
      <c r="V33" s="30"/>
      <c r="W33" s="30"/>
      <c r="X33" s="25"/>
      <c r="Y33" s="25"/>
    </row>
    <row r="34" spans="1:25" ht="24.75" customHeight="1">
      <c r="A34" s="24"/>
      <c r="B34" s="318" t="s">
        <v>586</v>
      </c>
      <c r="C34" s="319"/>
      <c r="D34" s="319"/>
      <c r="E34" s="319"/>
      <c r="F34" s="397"/>
      <c r="G34" s="333">
        <f t="shared" si="8"/>
      </c>
      <c r="H34" s="333">
        <f>IF($G34="","",ROUNDDOWN(G34*$H$3,0))</f>
      </c>
      <c r="I34" s="333">
        <f>IF(G34="","",H34-ROUNDDOWN(H34/10*9,0))</f>
      </c>
      <c r="J34" s="333">
        <f>IF(G34="","",ROUNDDOWN($G34*$H$3*J$15,0))</f>
      </c>
      <c r="K34" s="333">
        <f t="shared" si="7"/>
      </c>
      <c r="L34" s="1287" t="s">
        <v>587</v>
      </c>
      <c r="M34" s="1288"/>
      <c r="O34" s="33"/>
      <c r="P34" s="33"/>
      <c r="Q34" s="30"/>
      <c r="R34" s="34" t="s">
        <v>599</v>
      </c>
      <c r="S34" s="30">
        <v>30</v>
      </c>
      <c r="T34" s="30"/>
      <c r="U34" s="30"/>
      <c r="V34" s="30"/>
      <c r="W34" s="30"/>
      <c r="X34" s="25"/>
      <c r="Y34" s="25"/>
    </row>
    <row r="35" spans="2:25" ht="24.75" customHeight="1">
      <c r="B35" s="1289" t="s">
        <v>636</v>
      </c>
      <c r="C35" s="1290"/>
      <c r="D35" s="1290"/>
      <c r="E35" s="1291"/>
      <c r="F35" s="430"/>
      <c r="G35" s="433">
        <f>IF(F35="（Ⅰ）",S38,IF(F35="（Ⅱ）",T38,""))</f>
      </c>
      <c r="H35" s="435">
        <f>IF($G35="","","-")</f>
      </c>
      <c r="I35" s="435">
        <f>IF($G35="","","-")</f>
      </c>
      <c r="J35" s="433">
        <f>IF(G35="","",ROUNDDOWN($G35*$H$3,0))</f>
      </c>
      <c r="K35" s="433">
        <f>IF(G35="","",J35-ROUNDDOWN(J35/10*9,0))</f>
      </c>
      <c r="L35" s="1292">
        <f>IF(F35="（Ⅰ）",U38,IF(F35="（Ⅱ）",U38,""))</f>
      </c>
      <c r="M35" s="1293"/>
      <c r="O35" s="33"/>
      <c r="P35" s="33"/>
      <c r="Q35" s="30"/>
      <c r="R35" s="34" t="s">
        <v>600</v>
      </c>
      <c r="S35" s="30">
        <v>20</v>
      </c>
      <c r="T35" s="30" t="s">
        <v>658</v>
      </c>
      <c r="U35" s="25"/>
      <c r="V35" s="25"/>
      <c r="W35" s="25"/>
      <c r="X35" s="25"/>
      <c r="Y35" s="25"/>
    </row>
    <row r="36" spans="2:25" ht="24.75" customHeight="1" thickBot="1">
      <c r="B36" s="1294" t="s">
        <v>635</v>
      </c>
      <c r="C36" s="1295"/>
      <c r="D36" s="1295"/>
      <c r="E36" s="1296"/>
      <c r="F36" s="436"/>
      <c r="G36" s="437">
        <f>IF(F36="あり",S37,"")</f>
      </c>
      <c r="H36" s="438">
        <f>IF($G36="","","-")</f>
      </c>
      <c r="I36" s="438">
        <f>IF($G36="","","-")</f>
      </c>
      <c r="J36" s="437">
        <f>IF(G36="","",ROUNDDOWN($G36*$H$3,0))</f>
      </c>
      <c r="K36" s="437">
        <f>IF(G36="","",J36-ROUNDDOWN(J36/10*9,0))</f>
      </c>
      <c r="L36" s="1297">
        <f>IF(F36="あり",T37,"")</f>
      </c>
      <c r="M36" s="1298"/>
      <c r="O36" s="30"/>
      <c r="P36" s="30"/>
      <c r="Q36" s="38"/>
      <c r="R36" s="34" t="s">
        <v>601</v>
      </c>
      <c r="S36" s="30">
        <v>30</v>
      </c>
      <c r="T36" s="25"/>
      <c r="U36" s="25"/>
      <c r="V36" s="25"/>
      <c r="W36" s="25"/>
      <c r="X36" s="25"/>
      <c r="Y36" s="25"/>
    </row>
    <row r="37" spans="18:20" ht="13.5">
      <c r="R37" s="34" t="s">
        <v>653</v>
      </c>
      <c r="S37" s="30">
        <v>40</v>
      </c>
      <c r="T37" s="30" t="s">
        <v>608</v>
      </c>
    </row>
    <row r="38" spans="2:21" ht="13.5" customHeight="1">
      <c r="B38" s="1285"/>
      <c r="C38" s="1285"/>
      <c r="D38" s="1285"/>
      <c r="E38" s="1285"/>
      <c r="F38" s="1285"/>
      <c r="G38" s="1285"/>
      <c r="H38" s="1285"/>
      <c r="I38" s="1285"/>
      <c r="J38" s="1285"/>
      <c r="K38" s="1285"/>
      <c r="L38" s="1285"/>
      <c r="M38" s="1285"/>
      <c r="N38" s="400"/>
      <c r="R38" s="31" t="s">
        <v>654</v>
      </c>
      <c r="S38" s="393">
        <v>30</v>
      </c>
      <c r="T38" s="393">
        <v>60</v>
      </c>
      <c r="U38" s="30" t="s">
        <v>608</v>
      </c>
    </row>
    <row r="39" spans="2:14" ht="13.5" customHeight="1">
      <c r="B39" s="9"/>
      <c r="C39" s="450"/>
      <c r="D39" s="450"/>
      <c r="E39" s="450"/>
      <c r="F39" s="450"/>
      <c r="G39" s="450"/>
      <c r="H39" s="450"/>
      <c r="I39" s="450"/>
      <c r="J39" s="450"/>
      <c r="K39" s="450"/>
      <c r="L39" s="450"/>
      <c r="M39" s="450"/>
      <c r="N39" s="450"/>
    </row>
    <row r="40" spans="2:14" ht="13.5" customHeight="1">
      <c r="B40" s="1285"/>
      <c r="C40" s="1285"/>
      <c r="D40" s="1285"/>
      <c r="E40" s="1285"/>
      <c r="F40" s="401"/>
      <c r="G40" s="9"/>
      <c r="H40" s="9"/>
      <c r="I40" s="9"/>
      <c r="J40" s="9"/>
      <c r="K40" s="9"/>
      <c r="L40" s="9"/>
      <c r="M40" s="9"/>
      <c r="N40" s="400"/>
    </row>
    <row r="41" spans="2:14" ht="13.5" customHeight="1">
      <c r="B41" s="9"/>
      <c r="C41" s="399"/>
      <c r="D41" s="399"/>
      <c r="E41" s="399"/>
      <c r="F41" s="401"/>
      <c r="G41" s="9"/>
      <c r="H41" s="9"/>
      <c r="I41" s="9"/>
      <c r="J41" s="9"/>
      <c r="K41" s="9"/>
      <c r="L41" s="9"/>
      <c r="M41" s="9"/>
      <c r="N41" s="400"/>
    </row>
    <row r="42" spans="2:14" ht="13.5" customHeight="1">
      <c r="B42" s="399"/>
      <c r="C42" s="450"/>
      <c r="D42" s="450"/>
      <c r="E42" s="450"/>
      <c r="F42" s="450"/>
      <c r="G42" s="450"/>
      <c r="H42" s="450"/>
      <c r="I42" s="450"/>
      <c r="J42" s="450"/>
      <c r="K42" s="450"/>
      <c r="L42" s="450"/>
      <c r="M42" s="450"/>
      <c r="N42" s="450"/>
    </row>
    <row r="43" spans="2:14" ht="13.5" customHeight="1">
      <c r="B43" s="1286"/>
      <c r="C43" s="1286"/>
      <c r="D43" s="1286"/>
      <c r="E43" s="1286"/>
      <c r="F43" s="1286"/>
      <c r="G43" s="1286"/>
      <c r="H43" s="1286"/>
      <c r="I43" s="1286"/>
      <c r="J43" s="1286"/>
      <c r="K43" s="1286"/>
      <c r="L43" s="1286"/>
      <c r="M43" s="1286"/>
      <c r="N43" s="1286"/>
    </row>
    <row r="44" spans="2:14" ht="13.5" customHeight="1">
      <c r="B44" s="10"/>
      <c r="C44" s="448"/>
      <c r="D44" s="448"/>
      <c r="E44" s="448"/>
      <c r="F44" s="448"/>
      <c r="G44" s="448"/>
      <c r="H44" s="448"/>
      <c r="I44" s="448"/>
      <c r="J44" s="448"/>
      <c r="K44" s="448"/>
      <c r="L44" s="448"/>
      <c r="M44" s="448"/>
      <c r="N44" s="448"/>
    </row>
    <row r="45" spans="2:14" ht="13.5" customHeight="1">
      <c r="B45" s="9"/>
      <c r="C45" s="9"/>
      <c r="D45" s="9"/>
      <c r="E45" s="9"/>
      <c r="F45" s="9"/>
      <c r="G45" s="9"/>
      <c r="H45" s="9"/>
      <c r="I45" s="9"/>
      <c r="J45" s="9"/>
      <c r="K45" s="9"/>
      <c r="L45" s="9"/>
      <c r="M45" s="9"/>
      <c r="N45" s="400"/>
    </row>
    <row r="46" spans="2:14" ht="13.5" customHeight="1">
      <c r="B46" s="9"/>
      <c r="C46" s="450"/>
      <c r="D46" s="450"/>
      <c r="E46" s="450"/>
      <c r="F46" s="450"/>
      <c r="G46" s="450"/>
      <c r="H46" s="450"/>
      <c r="I46" s="450"/>
      <c r="J46" s="450"/>
      <c r="K46" s="450"/>
      <c r="L46" s="450"/>
      <c r="M46" s="450"/>
      <c r="N46" s="450"/>
    </row>
    <row r="47" spans="2:14" ht="13.5" customHeight="1">
      <c r="B47" s="9"/>
      <c r="C47" s="9"/>
      <c r="D47" s="9"/>
      <c r="E47" s="9"/>
      <c r="F47" s="9"/>
      <c r="G47" s="9"/>
      <c r="H47" s="9"/>
      <c r="I47" s="9"/>
      <c r="J47" s="9"/>
      <c r="K47" s="9"/>
      <c r="L47" s="9"/>
      <c r="M47" s="9"/>
      <c r="N47" s="400"/>
    </row>
    <row r="48" spans="2:14" ht="13.5" customHeight="1">
      <c r="B48" s="9"/>
      <c r="C48" s="450"/>
      <c r="D48" s="450"/>
      <c r="E48" s="450"/>
      <c r="F48" s="450"/>
      <c r="G48" s="450"/>
      <c r="H48" s="450"/>
      <c r="I48" s="450"/>
      <c r="J48" s="450"/>
      <c r="K48" s="450"/>
      <c r="L48" s="450"/>
      <c r="M48" s="450"/>
      <c r="N48" s="450"/>
    </row>
    <row r="49" spans="2:14" ht="13.5" customHeight="1">
      <c r="B49" s="9"/>
      <c r="C49" s="9"/>
      <c r="D49" s="9"/>
      <c r="E49" s="9"/>
      <c r="F49" s="9"/>
      <c r="G49" s="9"/>
      <c r="H49" s="9"/>
      <c r="I49" s="9"/>
      <c r="J49" s="9"/>
      <c r="K49" s="9"/>
      <c r="L49" s="9"/>
      <c r="M49" s="9"/>
      <c r="N49" s="400"/>
    </row>
    <row r="50" spans="2:14" ht="13.5" customHeight="1">
      <c r="B50" s="9"/>
      <c r="C50" s="450"/>
      <c r="D50" s="450"/>
      <c r="E50" s="450"/>
      <c r="F50" s="450"/>
      <c r="G50" s="450"/>
      <c r="H50" s="450"/>
      <c r="I50" s="450"/>
      <c r="J50" s="450"/>
      <c r="K50" s="450"/>
      <c r="L50" s="450"/>
      <c r="M50" s="450"/>
      <c r="N50" s="450"/>
    </row>
    <row r="51" spans="2:14" ht="13.5" customHeight="1">
      <c r="B51" s="9"/>
      <c r="C51" s="9"/>
      <c r="D51" s="9"/>
      <c r="E51" s="9"/>
      <c r="F51" s="9"/>
      <c r="G51" s="9"/>
      <c r="H51" s="9"/>
      <c r="I51" s="9"/>
      <c r="J51" s="9"/>
      <c r="K51" s="9"/>
      <c r="L51" s="9"/>
      <c r="M51" s="9"/>
      <c r="N51" s="400"/>
    </row>
    <row r="52" spans="2:14" ht="13.5" customHeight="1">
      <c r="B52" s="9"/>
      <c r="C52" s="450"/>
      <c r="D52" s="450"/>
      <c r="E52" s="450"/>
      <c r="F52" s="450"/>
      <c r="G52" s="450"/>
      <c r="H52" s="450"/>
      <c r="I52" s="450"/>
      <c r="J52" s="450"/>
      <c r="K52" s="450"/>
      <c r="L52" s="450"/>
      <c r="M52" s="450"/>
      <c r="N52" s="450"/>
    </row>
    <row r="53" spans="2:14" ht="13.5" customHeight="1">
      <c r="B53" s="9"/>
      <c r="C53" s="396"/>
      <c r="D53" s="396"/>
      <c r="E53" s="396"/>
      <c r="F53" s="396"/>
      <c r="G53" s="396"/>
      <c r="H53" s="396"/>
      <c r="I53" s="396"/>
      <c r="J53" s="396"/>
      <c r="K53" s="396"/>
      <c r="L53" s="396"/>
      <c r="M53" s="396"/>
      <c r="N53" s="396"/>
    </row>
    <row r="54" spans="2:14" ht="13.5" customHeight="1">
      <c r="B54" s="9"/>
      <c r="C54" s="450"/>
      <c r="D54" s="450"/>
      <c r="E54" s="450"/>
      <c r="F54" s="450"/>
      <c r="G54" s="450"/>
      <c r="H54" s="450"/>
      <c r="I54" s="450"/>
      <c r="J54" s="450"/>
      <c r="K54" s="450"/>
      <c r="L54" s="450"/>
      <c r="M54" s="450"/>
      <c r="N54" s="450"/>
    </row>
    <row r="55" spans="2:14" ht="13.5" customHeight="1">
      <c r="B55" s="9"/>
      <c r="C55" s="396"/>
      <c r="D55" s="396"/>
      <c r="E55" s="396"/>
      <c r="F55" s="396"/>
      <c r="G55" s="396"/>
      <c r="H55" s="396"/>
      <c r="I55" s="396"/>
      <c r="J55" s="396"/>
      <c r="K55" s="396"/>
      <c r="L55" s="396"/>
      <c r="M55" s="396"/>
      <c r="N55" s="396"/>
    </row>
    <row r="56" spans="2:14" ht="13.5" customHeight="1">
      <c r="B56" s="9"/>
      <c r="C56" s="450"/>
      <c r="D56" s="450"/>
      <c r="E56" s="450"/>
      <c r="F56" s="450"/>
      <c r="G56" s="450"/>
      <c r="H56" s="450"/>
      <c r="I56" s="450"/>
      <c r="J56" s="450"/>
      <c r="K56" s="450"/>
      <c r="L56" s="450"/>
      <c r="M56" s="450"/>
      <c r="N56" s="450"/>
    </row>
    <row r="57" spans="2:14" ht="13.5" customHeight="1">
      <c r="B57" s="9"/>
      <c r="C57" s="396"/>
      <c r="D57" s="396"/>
      <c r="E57" s="396"/>
      <c r="F57" s="396"/>
      <c r="G57" s="396"/>
      <c r="H57" s="396"/>
      <c r="I57" s="396"/>
      <c r="J57" s="396"/>
      <c r="K57" s="396"/>
      <c r="L57" s="396"/>
      <c r="M57" s="396"/>
      <c r="N57" s="400"/>
    </row>
    <row r="58" spans="2:14" ht="13.5" customHeight="1">
      <c r="B58" s="9"/>
      <c r="C58" s="450"/>
      <c r="D58" s="450"/>
      <c r="E58" s="450"/>
      <c r="F58" s="450"/>
      <c r="G58" s="450"/>
      <c r="H58" s="450"/>
      <c r="I58" s="450"/>
      <c r="J58" s="450"/>
      <c r="K58" s="450"/>
      <c r="L58" s="450"/>
      <c r="M58" s="450"/>
      <c r="N58" s="450"/>
    </row>
    <row r="59" spans="2:14" ht="13.5" customHeight="1">
      <c r="B59" s="9"/>
      <c r="C59" s="396"/>
      <c r="D59" s="396"/>
      <c r="E59" s="396"/>
      <c r="F59" s="396"/>
      <c r="G59" s="396"/>
      <c r="H59" s="396"/>
      <c r="I59" s="396"/>
      <c r="J59" s="396"/>
      <c r="K59" s="396"/>
      <c r="L59" s="396"/>
      <c r="M59" s="396"/>
      <c r="N59" s="400"/>
    </row>
    <row r="60" spans="2:14" ht="13.5" customHeight="1">
      <c r="B60" s="9"/>
      <c r="C60" s="450"/>
      <c r="D60" s="450"/>
      <c r="E60" s="450"/>
      <c r="F60" s="450"/>
      <c r="G60" s="450"/>
      <c r="H60" s="450"/>
      <c r="I60" s="450"/>
      <c r="J60" s="450"/>
      <c r="K60" s="450"/>
      <c r="L60" s="450"/>
      <c r="M60" s="450"/>
      <c r="N60" s="450"/>
    </row>
    <row r="61" spans="2:14" ht="13.5" customHeight="1">
      <c r="B61" s="9"/>
      <c r="C61" s="396"/>
      <c r="D61" s="396"/>
      <c r="E61" s="396"/>
      <c r="F61" s="396"/>
      <c r="G61" s="396"/>
      <c r="H61" s="396"/>
      <c r="I61" s="396"/>
      <c r="J61" s="396"/>
      <c r="K61" s="396"/>
      <c r="L61" s="396"/>
      <c r="M61" s="396"/>
      <c r="N61" s="400"/>
    </row>
    <row r="62" spans="2:14" ht="13.5" customHeight="1">
      <c r="B62" s="9"/>
      <c r="C62" s="450"/>
      <c r="D62" s="450"/>
      <c r="E62" s="450"/>
      <c r="F62" s="450"/>
      <c r="G62" s="450"/>
      <c r="H62" s="450"/>
      <c r="I62" s="450"/>
      <c r="J62" s="450"/>
      <c r="K62" s="450"/>
      <c r="L62" s="450"/>
      <c r="M62" s="450"/>
      <c r="N62" s="450"/>
    </row>
    <row r="63" spans="2:14" ht="13.5" customHeight="1">
      <c r="B63" s="9"/>
      <c r="C63" s="396"/>
      <c r="D63" s="396"/>
      <c r="E63" s="396"/>
      <c r="F63" s="396"/>
      <c r="G63" s="396"/>
      <c r="H63" s="396"/>
      <c r="I63" s="396"/>
      <c r="J63" s="396"/>
      <c r="K63" s="396"/>
      <c r="L63" s="396"/>
      <c r="M63" s="396"/>
      <c r="N63" s="400"/>
    </row>
    <row r="64" spans="2:14" ht="13.5" customHeight="1">
      <c r="B64" s="9"/>
      <c r="C64" s="450"/>
      <c r="D64" s="450"/>
      <c r="E64" s="450"/>
      <c r="F64" s="450"/>
      <c r="G64" s="450"/>
      <c r="H64" s="450"/>
      <c r="I64" s="450"/>
      <c r="J64" s="450"/>
      <c r="K64" s="450"/>
      <c r="L64" s="450"/>
      <c r="M64" s="450"/>
      <c r="N64" s="450"/>
    </row>
    <row r="65" spans="2:14" ht="13.5" customHeight="1">
      <c r="B65" s="9"/>
      <c r="C65" s="396"/>
      <c r="D65" s="396"/>
      <c r="E65" s="396"/>
      <c r="F65" s="396"/>
      <c r="G65" s="396"/>
      <c r="H65" s="396"/>
      <c r="I65" s="396"/>
      <c r="J65" s="396"/>
      <c r="K65" s="396"/>
      <c r="L65" s="396"/>
      <c r="M65" s="396"/>
      <c r="N65" s="400"/>
    </row>
    <row r="66" spans="2:14" ht="13.5" customHeight="1">
      <c r="B66" s="9"/>
      <c r="C66" s="450"/>
      <c r="D66" s="450"/>
      <c r="E66" s="450"/>
      <c r="F66" s="450"/>
      <c r="G66" s="450"/>
      <c r="H66" s="450"/>
      <c r="I66" s="450"/>
      <c r="J66" s="450"/>
      <c r="K66" s="450"/>
      <c r="L66" s="450"/>
      <c r="M66" s="450"/>
      <c r="N66" s="450"/>
    </row>
    <row r="67" spans="2:14" ht="13.5" customHeight="1">
      <c r="B67" s="448"/>
      <c r="C67" s="448"/>
      <c r="D67" s="448"/>
      <c r="E67" s="448"/>
      <c r="F67" s="448"/>
      <c r="G67" s="448"/>
      <c r="H67" s="448"/>
      <c r="I67" s="448"/>
      <c r="J67" s="448"/>
      <c r="K67" s="448"/>
      <c r="L67" s="448"/>
      <c r="M67" s="448"/>
      <c r="N67" s="448"/>
    </row>
    <row r="68" spans="2:14" ht="13.5" customHeight="1">
      <c r="B68" s="395"/>
      <c r="C68" s="450"/>
      <c r="D68" s="450"/>
      <c r="E68" s="450"/>
      <c r="F68" s="450"/>
      <c r="G68" s="450"/>
      <c r="H68" s="450"/>
      <c r="I68" s="450"/>
      <c r="J68" s="450"/>
      <c r="K68" s="450"/>
      <c r="L68" s="450"/>
      <c r="M68" s="450"/>
      <c r="N68" s="450"/>
    </row>
    <row r="69" spans="2:14" ht="13.5" customHeight="1">
      <c r="B69" s="9"/>
      <c r="C69" s="396"/>
      <c r="D69" s="396"/>
      <c r="E69" s="396"/>
      <c r="F69" s="396"/>
      <c r="G69" s="396"/>
      <c r="H69" s="396"/>
      <c r="I69" s="396"/>
      <c r="J69" s="396"/>
      <c r="K69" s="396"/>
      <c r="L69" s="396"/>
      <c r="M69" s="396"/>
      <c r="N69" s="400"/>
    </row>
    <row r="70" spans="2:14" ht="13.5" customHeight="1">
      <c r="B70" s="9"/>
      <c r="C70" s="450"/>
      <c r="D70" s="450"/>
      <c r="E70" s="450"/>
      <c r="F70" s="450"/>
      <c r="G70" s="450"/>
      <c r="H70" s="450"/>
      <c r="I70" s="450"/>
      <c r="J70" s="450"/>
      <c r="K70" s="450"/>
      <c r="L70" s="450"/>
      <c r="M70" s="450"/>
      <c r="N70" s="450"/>
    </row>
    <row r="71" spans="2:14" ht="13.5" customHeight="1">
      <c r="B71" s="9"/>
      <c r="C71" s="396"/>
      <c r="D71" s="396"/>
      <c r="E71" s="396"/>
      <c r="F71" s="396"/>
      <c r="G71" s="396"/>
      <c r="H71" s="396"/>
      <c r="I71" s="396"/>
      <c r="J71" s="396"/>
      <c r="K71" s="396"/>
      <c r="L71" s="396"/>
      <c r="M71" s="396"/>
      <c r="N71" s="400"/>
    </row>
    <row r="72" spans="2:14" ht="13.5" customHeight="1">
      <c r="B72" s="9"/>
      <c r="C72" s="450"/>
      <c r="D72" s="450"/>
      <c r="E72" s="450"/>
      <c r="F72" s="450"/>
      <c r="G72" s="450"/>
      <c r="H72" s="450"/>
      <c r="I72" s="450"/>
      <c r="J72" s="450"/>
      <c r="K72" s="450"/>
      <c r="L72" s="450"/>
      <c r="M72" s="450"/>
      <c r="N72" s="450"/>
    </row>
    <row r="73" spans="2:14" ht="13.5" customHeight="1">
      <c r="B73" s="9"/>
      <c r="C73" s="396"/>
      <c r="D73" s="396"/>
      <c r="E73" s="396"/>
      <c r="F73" s="396"/>
      <c r="G73" s="396"/>
      <c r="H73" s="396"/>
      <c r="I73" s="396"/>
      <c r="J73" s="396"/>
      <c r="K73" s="396"/>
      <c r="L73" s="396"/>
      <c r="M73" s="396"/>
      <c r="N73" s="396"/>
    </row>
    <row r="74" spans="2:14" ht="13.5" customHeight="1">
      <c r="B74" s="9"/>
      <c r="C74" s="450"/>
      <c r="D74" s="450"/>
      <c r="E74" s="450"/>
      <c r="F74" s="450"/>
      <c r="G74" s="450"/>
      <c r="H74" s="450"/>
      <c r="I74" s="450"/>
      <c r="J74" s="450"/>
      <c r="K74" s="450"/>
      <c r="L74" s="450"/>
      <c r="M74" s="450"/>
      <c r="N74" s="450"/>
    </row>
    <row r="75" spans="2:14" ht="13.5" customHeight="1">
      <c r="B75" s="9"/>
      <c r="C75" s="396"/>
      <c r="D75" s="396"/>
      <c r="E75" s="396"/>
      <c r="F75" s="396"/>
      <c r="G75" s="396"/>
      <c r="H75" s="396"/>
      <c r="I75" s="396"/>
      <c r="J75" s="396"/>
      <c r="K75" s="396"/>
      <c r="L75" s="396"/>
      <c r="M75" s="396"/>
      <c r="N75" s="400"/>
    </row>
    <row r="76" spans="2:14" ht="13.5" customHeight="1">
      <c r="B76" s="9"/>
      <c r="C76" s="450"/>
      <c r="D76" s="450"/>
      <c r="E76" s="450"/>
      <c r="F76" s="450"/>
      <c r="G76" s="450"/>
      <c r="H76" s="450"/>
      <c r="I76" s="450"/>
      <c r="J76" s="450"/>
      <c r="K76" s="450"/>
      <c r="L76" s="450"/>
      <c r="M76" s="450"/>
      <c r="N76" s="450"/>
    </row>
    <row r="77" spans="2:14" ht="13.5" customHeight="1">
      <c r="B77" s="9"/>
      <c r="C77" s="396"/>
      <c r="D77" s="396"/>
      <c r="E77" s="396"/>
      <c r="F77" s="396"/>
      <c r="G77" s="396"/>
      <c r="H77" s="396"/>
      <c r="I77" s="396"/>
      <c r="J77" s="396"/>
      <c r="K77" s="396"/>
      <c r="L77" s="396"/>
      <c r="M77" s="396"/>
      <c r="N77" s="400"/>
    </row>
    <row r="78" spans="2:14" ht="13.5" customHeight="1">
      <c r="B78" s="9"/>
      <c r="C78" s="450"/>
      <c r="D78" s="450"/>
      <c r="E78" s="450"/>
      <c r="F78" s="450"/>
      <c r="G78" s="450"/>
      <c r="H78" s="450"/>
      <c r="I78" s="450"/>
      <c r="J78" s="450"/>
      <c r="K78" s="450"/>
      <c r="L78" s="450"/>
      <c r="M78" s="450"/>
      <c r="N78" s="450"/>
    </row>
    <row r="79" spans="2:14" ht="13.5" customHeight="1">
      <c r="B79" s="9"/>
      <c r="C79" s="396"/>
      <c r="D79" s="396"/>
      <c r="E79" s="396"/>
      <c r="F79" s="396"/>
      <c r="G79" s="396"/>
      <c r="H79" s="396"/>
      <c r="I79" s="396"/>
      <c r="J79" s="396"/>
      <c r="K79" s="396"/>
      <c r="L79" s="396"/>
      <c r="M79" s="396"/>
      <c r="N79" s="400"/>
    </row>
    <row r="80" spans="2:14" ht="13.5" customHeight="1">
      <c r="B80" s="9"/>
      <c r="C80" s="450"/>
      <c r="D80" s="450"/>
      <c r="E80" s="450"/>
      <c r="F80" s="450"/>
      <c r="G80" s="450"/>
      <c r="H80" s="450"/>
      <c r="I80" s="450"/>
      <c r="J80" s="450"/>
      <c r="K80" s="450"/>
      <c r="L80" s="450"/>
      <c r="M80" s="450"/>
      <c r="N80" s="400"/>
    </row>
    <row r="81" spans="2:14" ht="13.5" customHeight="1">
      <c r="B81" s="9"/>
      <c r="C81" s="396"/>
      <c r="D81" s="396"/>
      <c r="E81" s="396"/>
      <c r="F81" s="396"/>
      <c r="G81" s="396"/>
      <c r="H81" s="396"/>
      <c r="I81" s="396"/>
      <c r="J81" s="396"/>
      <c r="K81" s="396"/>
      <c r="L81" s="396"/>
      <c r="M81" s="396"/>
      <c r="N81" s="400"/>
    </row>
    <row r="82" spans="2:14" ht="13.5" customHeight="1">
      <c r="B82" s="9"/>
      <c r="C82" s="450"/>
      <c r="D82" s="450"/>
      <c r="E82" s="450"/>
      <c r="F82" s="450"/>
      <c r="G82" s="450"/>
      <c r="H82" s="450"/>
      <c r="I82" s="450"/>
      <c r="J82" s="450"/>
      <c r="K82" s="450"/>
      <c r="L82" s="450"/>
      <c r="M82" s="450"/>
      <c r="N82" s="400"/>
    </row>
    <row r="83" spans="2:14" ht="13.5" customHeight="1">
      <c r="B83" s="9"/>
      <c r="C83" s="396"/>
      <c r="D83" s="396"/>
      <c r="E83" s="396"/>
      <c r="F83" s="396"/>
      <c r="G83" s="396"/>
      <c r="H83" s="396"/>
      <c r="I83" s="396"/>
      <c r="J83" s="396"/>
      <c r="K83" s="396"/>
      <c r="L83" s="396"/>
      <c r="M83" s="396"/>
      <c r="N83" s="400"/>
    </row>
    <row r="84" spans="2:14" ht="13.5" customHeight="1">
      <c r="B84" s="9"/>
      <c r="C84" s="450"/>
      <c r="D84" s="450"/>
      <c r="E84" s="450"/>
      <c r="F84" s="450"/>
      <c r="G84" s="450"/>
      <c r="H84" s="450"/>
      <c r="I84" s="450"/>
      <c r="J84" s="450"/>
      <c r="K84" s="450"/>
      <c r="L84" s="450"/>
      <c r="M84" s="450"/>
      <c r="N84" s="400"/>
    </row>
    <row r="85" spans="2:14" ht="13.5" customHeight="1">
      <c r="B85" s="9"/>
      <c r="C85" s="396"/>
      <c r="D85" s="396"/>
      <c r="E85" s="396"/>
      <c r="F85" s="396"/>
      <c r="G85" s="396"/>
      <c r="H85" s="396"/>
      <c r="I85" s="396"/>
      <c r="J85" s="396"/>
      <c r="K85" s="396"/>
      <c r="L85" s="396"/>
      <c r="M85" s="396"/>
      <c r="N85" s="400"/>
    </row>
    <row r="86" spans="2:14" ht="13.5" customHeight="1">
      <c r="B86" s="9"/>
      <c r="C86" s="450"/>
      <c r="D86" s="450"/>
      <c r="E86" s="450"/>
      <c r="F86" s="450"/>
      <c r="G86" s="450"/>
      <c r="H86" s="450"/>
      <c r="I86" s="450"/>
      <c r="J86" s="450"/>
      <c r="K86" s="450"/>
      <c r="L86" s="450"/>
      <c r="M86" s="450"/>
      <c r="N86" s="450"/>
    </row>
    <row r="87" spans="2:14" ht="13.5" customHeight="1">
      <c r="B87" s="9"/>
      <c r="C87" s="396"/>
      <c r="D87" s="396"/>
      <c r="E87" s="396"/>
      <c r="F87" s="396"/>
      <c r="G87" s="396"/>
      <c r="H87" s="396"/>
      <c r="I87" s="396"/>
      <c r="J87" s="396"/>
      <c r="K87" s="396"/>
      <c r="L87" s="396"/>
      <c r="M87" s="396"/>
      <c r="N87" s="400"/>
    </row>
    <row r="88" spans="2:14" ht="13.5" customHeight="1">
      <c r="B88" s="9"/>
      <c r="C88" s="450"/>
      <c r="D88" s="450"/>
      <c r="E88" s="450"/>
      <c r="F88" s="450"/>
      <c r="G88" s="450"/>
      <c r="H88" s="450"/>
      <c r="I88" s="450"/>
      <c r="J88" s="450"/>
      <c r="K88" s="450"/>
      <c r="L88" s="450"/>
      <c r="M88" s="450"/>
      <c r="N88" s="450"/>
    </row>
  </sheetData>
  <sheetProtection/>
  <mergeCells count="92">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82:M82"/>
    <mergeCell ref="C84:M84"/>
    <mergeCell ref="C86:N86"/>
    <mergeCell ref="C88:N88"/>
    <mergeCell ref="C70:N70"/>
    <mergeCell ref="C72:N72"/>
    <mergeCell ref="C74:N74"/>
    <mergeCell ref="C76:N76"/>
    <mergeCell ref="C78:N78"/>
    <mergeCell ref="C80:M80"/>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39"/>
  <sheetViews>
    <sheetView showGridLines="0" view="pageBreakPreview" zoomScale="90" zoomScaleSheetLayoutView="90" zoomScalePageLayoutView="0" workbookViewId="0" topLeftCell="A1">
      <selection activeCell="A1" sqref="A1:H1"/>
    </sheetView>
  </sheetViews>
  <sheetFormatPr defaultColWidth="9.00390625" defaultRowHeight="13.5"/>
  <cols>
    <col min="1" max="9" width="13.625" style="16" customWidth="1"/>
    <col min="10" max="11" width="13.00390625" style="16" customWidth="1"/>
    <col min="12" max="16384" width="9.00390625" style="16" customWidth="1"/>
  </cols>
  <sheetData>
    <row r="1" spans="1:8" ht="21" customHeight="1">
      <c r="A1" s="1108" t="s">
        <v>556</v>
      </c>
      <c r="B1" s="1108"/>
      <c r="C1" s="1108"/>
      <c r="D1" s="1108"/>
      <c r="E1" s="1108"/>
      <c r="F1" s="1108"/>
      <c r="G1" s="1108"/>
      <c r="H1" s="1108"/>
    </row>
    <row r="2" spans="1:8" ht="21" customHeight="1" thickBot="1">
      <c r="A2" s="1369" t="s">
        <v>670</v>
      </c>
      <c r="B2" s="1369"/>
      <c r="C2" s="1369"/>
      <c r="D2" s="1369"/>
      <c r="E2" s="1369"/>
      <c r="F2" s="1369"/>
      <c r="G2" s="1369"/>
      <c r="H2" s="1369"/>
    </row>
    <row r="3" spans="1:9" ht="30" customHeight="1" thickTop="1">
      <c r="A3" s="1415"/>
      <c r="B3" s="1416"/>
      <c r="C3" s="1417" t="s">
        <v>474</v>
      </c>
      <c r="D3" s="1418"/>
      <c r="E3" s="1416" t="s">
        <v>475</v>
      </c>
      <c r="F3" s="1416"/>
      <c r="G3" s="330" t="s">
        <v>619</v>
      </c>
      <c r="H3" s="330" t="s">
        <v>620</v>
      </c>
      <c r="I3" s="331" t="s">
        <v>621</v>
      </c>
    </row>
    <row r="4" spans="1:9" ht="30" customHeight="1">
      <c r="A4" s="1373" t="s">
        <v>476</v>
      </c>
      <c r="B4" s="1374"/>
      <c r="C4" s="1375"/>
      <c r="D4" s="1376"/>
      <c r="E4" s="1407"/>
      <c r="F4" s="1407"/>
      <c r="G4" s="402"/>
      <c r="H4" s="402"/>
      <c r="I4" s="403"/>
    </row>
    <row r="5" spans="1:9" ht="30" customHeight="1">
      <c r="A5" s="1373" t="s">
        <v>477</v>
      </c>
      <c r="B5" s="1374"/>
      <c r="C5" s="1375"/>
      <c r="D5" s="1376"/>
      <c r="E5" s="1407"/>
      <c r="F5" s="1407"/>
      <c r="G5" s="402"/>
      <c r="H5" s="402"/>
      <c r="I5" s="403"/>
    </row>
    <row r="6" spans="1:9" ht="30" customHeight="1">
      <c r="A6" s="1373" t="s">
        <v>478</v>
      </c>
      <c r="B6" s="1374"/>
      <c r="C6" s="1375"/>
      <c r="D6" s="1376"/>
      <c r="E6" s="1407"/>
      <c r="F6" s="1407"/>
      <c r="G6" s="402"/>
      <c r="H6" s="402"/>
      <c r="I6" s="403"/>
    </row>
    <row r="7" spans="1:9" ht="30" customHeight="1">
      <c r="A7" s="1373" t="s">
        <v>479</v>
      </c>
      <c r="B7" s="1374"/>
      <c r="C7" s="1375"/>
      <c r="D7" s="1376"/>
      <c r="E7" s="1407"/>
      <c r="F7" s="1407"/>
      <c r="G7" s="402"/>
      <c r="H7" s="402"/>
      <c r="I7" s="403"/>
    </row>
    <row r="8" spans="1:9" ht="30" customHeight="1">
      <c r="A8" s="1373" t="s">
        <v>480</v>
      </c>
      <c r="B8" s="1374"/>
      <c r="C8" s="1375"/>
      <c r="D8" s="1376"/>
      <c r="E8" s="1407"/>
      <c r="F8" s="1407"/>
      <c r="G8" s="402"/>
      <c r="H8" s="402"/>
      <c r="I8" s="403"/>
    </row>
    <row r="9" spans="1:9" ht="30" customHeight="1">
      <c r="A9" s="1373" t="s">
        <v>481</v>
      </c>
      <c r="B9" s="1374"/>
      <c r="C9" s="1375"/>
      <c r="D9" s="1376"/>
      <c r="E9" s="1407"/>
      <c r="F9" s="1407"/>
      <c r="G9" s="402"/>
      <c r="H9" s="402"/>
      <c r="I9" s="403"/>
    </row>
    <row r="10" spans="1:9" ht="30" customHeight="1">
      <c r="A10" s="1373" t="s">
        <v>482</v>
      </c>
      <c r="B10" s="1374"/>
      <c r="C10" s="1375"/>
      <c r="D10" s="1376"/>
      <c r="E10" s="1407"/>
      <c r="F10" s="1407"/>
      <c r="G10" s="402"/>
      <c r="H10" s="402"/>
      <c r="I10" s="403"/>
    </row>
    <row r="11" spans="1:9" ht="30" customHeight="1">
      <c r="A11" s="1394" t="s">
        <v>674</v>
      </c>
      <c r="B11" s="1395"/>
      <c r="C11" s="1375"/>
      <c r="D11" s="1376"/>
      <c r="E11" s="1407"/>
      <c r="F11" s="1407"/>
      <c r="G11" s="402"/>
      <c r="H11" s="402"/>
      <c r="I11" s="403"/>
    </row>
    <row r="12" spans="1:9" ht="30" customHeight="1">
      <c r="A12" s="1373" t="s">
        <v>483</v>
      </c>
      <c r="B12" s="1374"/>
      <c r="C12" s="1375"/>
      <c r="D12" s="1376"/>
      <c r="E12" s="1407"/>
      <c r="F12" s="1407"/>
      <c r="G12" s="402"/>
      <c r="H12" s="402"/>
      <c r="I12" s="403"/>
    </row>
    <row r="13" spans="1:9" ht="30" customHeight="1">
      <c r="A13" s="1373" t="s">
        <v>484</v>
      </c>
      <c r="B13" s="1374"/>
      <c r="C13" s="1381"/>
      <c r="D13" s="1382"/>
      <c r="E13" s="1407"/>
      <c r="F13" s="1407"/>
      <c r="G13" s="402"/>
      <c r="H13" s="402"/>
      <c r="I13" s="403"/>
    </row>
    <row r="14" spans="1:9" ht="30" customHeight="1">
      <c r="A14" s="1412" t="s">
        <v>671</v>
      </c>
      <c r="B14" s="1413"/>
      <c r="C14" s="1375"/>
      <c r="D14" s="1376"/>
      <c r="E14" s="1414"/>
      <c r="F14" s="1414"/>
      <c r="G14" s="404"/>
      <c r="H14" s="404"/>
      <c r="I14" s="405"/>
    </row>
    <row r="15" spans="1:9" ht="30" customHeight="1">
      <c r="A15" s="1412" t="s">
        <v>672</v>
      </c>
      <c r="B15" s="1413"/>
      <c r="C15" s="1375"/>
      <c r="D15" s="1376"/>
      <c r="E15" s="1407"/>
      <c r="F15" s="1407"/>
      <c r="G15" s="402"/>
      <c r="H15" s="402"/>
      <c r="I15" s="403"/>
    </row>
    <row r="16" spans="1:9" ht="30" customHeight="1">
      <c r="A16" s="1394" t="s">
        <v>673</v>
      </c>
      <c r="B16" s="1395"/>
      <c r="C16" s="1375"/>
      <c r="D16" s="1376"/>
      <c r="E16" s="1407"/>
      <c r="F16" s="1407"/>
      <c r="G16" s="402"/>
      <c r="H16" s="402"/>
      <c r="I16" s="403"/>
    </row>
    <row r="17" spans="1:9" ht="30" customHeight="1">
      <c r="A17" s="1394" t="s">
        <v>659</v>
      </c>
      <c r="B17" s="1395"/>
      <c r="C17" s="1375"/>
      <c r="D17" s="1376"/>
      <c r="E17" s="1407"/>
      <c r="F17" s="1407"/>
      <c r="G17" s="402"/>
      <c r="H17" s="402"/>
      <c r="I17" s="403"/>
    </row>
    <row r="18" spans="1:9" ht="30" customHeight="1">
      <c r="A18" s="1408" t="s">
        <v>626</v>
      </c>
      <c r="B18" s="1409"/>
      <c r="C18" s="1375"/>
      <c r="D18" s="1376"/>
      <c r="E18" s="1410"/>
      <c r="F18" s="1411"/>
      <c r="G18" s="406"/>
      <c r="H18" s="406"/>
      <c r="I18" s="407"/>
    </row>
    <row r="19" spans="1:9" ht="30" customHeight="1">
      <c r="A19" s="1401" t="s">
        <v>660</v>
      </c>
      <c r="B19" s="1402"/>
      <c r="C19" s="1375"/>
      <c r="D19" s="1376"/>
      <c r="E19" s="1383"/>
      <c r="F19" s="1384"/>
      <c r="G19" s="408"/>
      <c r="H19" s="408"/>
      <c r="I19" s="403"/>
    </row>
    <row r="20" spans="1:9" ht="30" customHeight="1">
      <c r="A20" s="1403" t="s">
        <v>630</v>
      </c>
      <c r="B20" s="1404"/>
      <c r="C20" s="1375"/>
      <c r="D20" s="1376"/>
      <c r="E20" s="1383"/>
      <c r="F20" s="1405"/>
      <c r="G20" s="1405"/>
      <c r="H20" s="1405"/>
      <c r="I20" s="1406"/>
    </row>
    <row r="21" spans="1:9" ht="30" customHeight="1">
      <c r="A21" s="1396" t="s">
        <v>598</v>
      </c>
      <c r="B21" s="1397"/>
      <c r="C21" s="1391"/>
      <c r="D21" s="1398"/>
      <c r="E21" s="1387"/>
      <c r="F21" s="1399"/>
      <c r="G21" s="1399"/>
      <c r="H21" s="1399"/>
      <c r="I21" s="1400"/>
    </row>
    <row r="22" spans="1:9" ht="30" customHeight="1">
      <c r="A22" s="1394" t="s">
        <v>661</v>
      </c>
      <c r="B22" s="1395"/>
      <c r="C22" s="1375"/>
      <c r="D22" s="1376"/>
      <c r="E22" s="1383"/>
      <c r="F22" s="1384"/>
      <c r="G22" s="409"/>
      <c r="H22" s="409"/>
      <c r="I22" s="410"/>
    </row>
    <row r="23" spans="1:9" ht="30" customHeight="1">
      <c r="A23" s="1389" t="s">
        <v>624</v>
      </c>
      <c r="B23" s="1390"/>
      <c r="C23" s="1391"/>
      <c r="D23" s="1392"/>
      <c r="E23" s="1392"/>
      <c r="F23" s="1392"/>
      <c r="G23" s="1392"/>
      <c r="H23" s="1392"/>
      <c r="I23" s="1393"/>
    </row>
    <row r="24" spans="1:9" ht="30" customHeight="1">
      <c r="A24" s="1394" t="s">
        <v>662</v>
      </c>
      <c r="B24" s="1395"/>
      <c r="C24" s="1381"/>
      <c r="D24" s="1382"/>
      <c r="E24" s="1383"/>
      <c r="F24" s="1384"/>
      <c r="G24" s="409"/>
      <c r="H24" s="409"/>
      <c r="I24" s="410"/>
    </row>
    <row r="25" spans="1:9" ht="30" customHeight="1">
      <c r="A25" s="1373" t="s">
        <v>632</v>
      </c>
      <c r="B25" s="1374"/>
      <c r="C25" s="1375"/>
      <c r="D25" s="1376"/>
      <c r="E25" s="1383"/>
      <c r="F25" s="1384"/>
      <c r="G25" s="409"/>
      <c r="H25" s="409"/>
      <c r="I25" s="410"/>
    </row>
    <row r="26" spans="1:9" ht="30" customHeight="1">
      <c r="A26" s="1373" t="s">
        <v>585</v>
      </c>
      <c r="B26" s="1374"/>
      <c r="C26" s="1381"/>
      <c r="D26" s="1382"/>
      <c r="E26" s="1383"/>
      <c r="F26" s="1384"/>
      <c r="G26" s="409"/>
      <c r="H26" s="409"/>
      <c r="I26" s="410"/>
    </row>
    <row r="27" spans="1:9" ht="30" customHeight="1">
      <c r="A27" s="1379" t="s">
        <v>645</v>
      </c>
      <c r="B27" s="1380"/>
      <c r="C27" s="1385"/>
      <c r="D27" s="1386"/>
      <c r="E27" s="1387"/>
      <c r="F27" s="1388"/>
      <c r="G27" s="439"/>
      <c r="H27" s="439"/>
      <c r="I27" s="440"/>
    </row>
    <row r="28" spans="1:9" ht="30" customHeight="1">
      <c r="A28" s="1373" t="s">
        <v>586</v>
      </c>
      <c r="B28" s="1374"/>
      <c r="C28" s="1375"/>
      <c r="D28" s="1376"/>
      <c r="E28" s="1377"/>
      <c r="F28" s="1378"/>
      <c r="G28" s="409"/>
      <c r="H28" s="409"/>
      <c r="I28" s="410"/>
    </row>
    <row r="29" spans="1:9" ht="30" customHeight="1">
      <c r="A29" s="1379" t="s">
        <v>639</v>
      </c>
      <c r="B29" s="1380"/>
      <c r="C29" s="1364"/>
      <c r="D29" s="1365"/>
      <c r="E29" s="1366"/>
      <c r="F29" s="1367"/>
      <c r="G29" s="439"/>
      <c r="H29" s="439"/>
      <c r="I29" s="441"/>
    </row>
    <row r="30" spans="1:9" ht="30" customHeight="1" thickBot="1">
      <c r="A30" s="1362" t="s">
        <v>635</v>
      </c>
      <c r="B30" s="1363"/>
      <c r="C30" s="1364"/>
      <c r="D30" s="1365"/>
      <c r="E30" s="1366"/>
      <c r="F30" s="1367"/>
      <c r="G30" s="439"/>
      <c r="H30" s="439"/>
      <c r="I30" s="442"/>
    </row>
    <row r="31" spans="1:8" ht="21" customHeight="1" thickTop="1">
      <c r="A31" s="1368" t="s">
        <v>544</v>
      </c>
      <c r="B31" s="1368"/>
      <c r="C31" s="1368"/>
      <c r="D31" s="1368"/>
      <c r="E31" s="1368"/>
      <c r="F31" s="1368"/>
      <c r="G31" s="1368"/>
      <c r="H31" s="1368"/>
    </row>
    <row r="32" spans="1:9" ht="21" customHeight="1">
      <c r="A32" s="65"/>
      <c r="B32" s="65"/>
      <c r="C32" s="65"/>
      <c r="D32" s="65"/>
      <c r="E32" s="65"/>
      <c r="F32" s="65"/>
      <c r="G32" s="65"/>
      <c r="H32" s="65"/>
      <c r="I32" s="65"/>
    </row>
    <row r="33" spans="1:8" ht="21" customHeight="1" thickBot="1">
      <c r="A33" s="1369" t="s">
        <v>545</v>
      </c>
      <c r="B33" s="1369"/>
      <c r="C33" s="1369"/>
      <c r="D33" s="1369"/>
      <c r="E33" s="1369"/>
      <c r="F33" s="1369"/>
      <c r="G33" s="1369"/>
      <c r="H33" s="1369"/>
    </row>
    <row r="34" spans="1:9" ht="30" customHeight="1" thickTop="1">
      <c r="A34" s="1370" t="s">
        <v>485</v>
      </c>
      <c r="B34" s="1371"/>
      <c r="C34" s="328" t="s">
        <v>486</v>
      </c>
      <c r="D34" s="328" t="s">
        <v>614</v>
      </c>
      <c r="E34" s="328" t="s">
        <v>615</v>
      </c>
      <c r="F34" s="328" t="s">
        <v>616</v>
      </c>
      <c r="G34" s="328" t="s">
        <v>617</v>
      </c>
      <c r="H34" s="328" t="s">
        <v>487</v>
      </c>
      <c r="I34" s="305" t="s">
        <v>618</v>
      </c>
    </row>
    <row r="35" spans="1:9" ht="30" customHeight="1">
      <c r="A35" s="1358"/>
      <c r="B35" s="1372"/>
      <c r="C35" s="329"/>
      <c r="D35" s="329"/>
      <c r="E35" s="329"/>
      <c r="F35" s="329"/>
      <c r="G35" s="329"/>
      <c r="H35" s="329"/>
      <c r="I35" s="306"/>
    </row>
    <row r="36" spans="1:9" ht="30" customHeight="1">
      <c r="A36" s="1358" t="s">
        <v>488</v>
      </c>
      <c r="B36" s="313" t="s">
        <v>489</v>
      </c>
      <c r="C36" s="411"/>
      <c r="D36" s="411"/>
      <c r="E36" s="411"/>
      <c r="F36" s="411"/>
      <c r="G36" s="411"/>
      <c r="H36" s="411"/>
      <c r="I36" s="412"/>
    </row>
    <row r="37" spans="1:9" ht="30" customHeight="1">
      <c r="A37" s="1359"/>
      <c r="B37" s="332" t="s">
        <v>622</v>
      </c>
      <c r="C37" s="413"/>
      <c r="D37" s="413"/>
      <c r="E37" s="413"/>
      <c r="F37" s="413"/>
      <c r="G37" s="413"/>
      <c r="H37" s="413"/>
      <c r="I37" s="414"/>
    </row>
    <row r="38" spans="1:9" ht="30" customHeight="1" thickBot="1">
      <c r="A38" s="1360"/>
      <c r="B38" s="443" t="s">
        <v>623</v>
      </c>
      <c r="C38" s="444"/>
      <c r="D38" s="444"/>
      <c r="E38" s="444"/>
      <c r="F38" s="444"/>
      <c r="G38" s="444"/>
      <c r="H38" s="444"/>
      <c r="I38" s="445"/>
    </row>
    <row r="39" spans="1:8" ht="30" customHeight="1" thickTop="1">
      <c r="A39" s="1361" t="s">
        <v>663</v>
      </c>
      <c r="B39" s="1361"/>
      <c r="C39" s="1361"/>
      <c r="D39" s="1361"/>
      <c r="E39" s="1361"/>
      <c r="F39" s="1361"/>
      <c r="G39" s="1361"/>
      <c r="H39" s="1361"/>
    </row>
  </sheetData>
  <sheetProtection/>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2:B22"/>
    <mergeCell ref="C22:D22"/>
    <mergeCell ref="E22:F22"/>
    <mergeCell ref="A23:B23"/>
    <mergeCell ref="C23:I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6:A38"/>
    <mergeCell ref="A39:H39"/>
    <mergeCell ref="A30:B30"/>
    <mergeCell ref="C30:D30"/>
    <mergeCell ref="E30:F30"/>
    <mergeCell ref="A31:H31"/>
    <mergeCell ref="A33:H33"/>
    <mergeCell ref="A34:B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9"/>
  <sheetViews>
    <sheetView showGridLines="0" view="pageBreakPreview" zoomScale="90" zoomScaleNormal="85" zoomScaleSheetLayoutView="90" workbookViewId="0" topLeftCell="A1">
      <selection activeCell="A2" sqref="A2:I2"/>
    </sheetView>
  </sheetViews>
  <sheetFormatPr defaultColWidth="9.00390625" defaultRowHeight="21" customHeight="1"/>
  <cols>
    <col min="1" max="1" width="2.625" style="311" customWidth="1"/>
    <col min="2" max="2" width="10.625" style="311" customWidth="1"/>
    <col min="3" max="3" width="12.125" style="311" customWidth="1"/>
    <col min="4" max="5" width="5.125" style="311" customWidth="1"/>
    <col min="6" max="6" width="25.375" style="311" customWidth="1"/>
    <col min="7" max="7" width="7.00390625" style="311" customWidth="1"/>
    <col min="8" max="8" width="12.625" style="311" customWidth="1"/>
    <col min="9" max="9" width="24.375" style="311" customWidth="1"/>
    <col min="10" max="10" width="3.375" style="311" customWidth="1"/>
    <col min="11" max="13" width="13.00390625" style="312" customWidth="1"/>
    <col min="14" max="16384" width="9.00390625" style="311" customWidth="1"/>
  </cols>
  <sheetData>
    <row r="1" ht="21" customHeight="1">
      <c r="B1" s="344" t="s">
        <v>590</v>
      </c>
    </row>
    <row r="2" spans="1:9" ht="21" customHeight="1">
      <c r="A2" s="527" t="s">
        <v>426</v>
      </c>
      <c r="B2" s="528"/>
      <c r="C2" s="528"/>
      <c r="D2" s="528"/>
      <c r="E2" s="528"/>
      <c r="F2" s="528"/>
      <c r="G2" s="528"/>
      <c r="H2" s="528"/>
      <c r="I2" s="528"/>
    </row>
    <row r="3" spans="1:9" ht="21" customHeight="1" thickBot="1">
      <c r="A3" s="345"/>
      <c r="B3" s="344"/>
      <c r="C3" s="344"/>
      <c r="D3" s="344"/>
      <c r="E3" s="344"/>
      <c r="F3" s="344"/>
      <c r="G3" s="344"/>
      <c r="H3" s="344"/>
      <c r="I3" s="344"/>
    </row>
    <row r="4" spans="1:9" ht="21" customHeight="1">
      <c r="A4" s="345"/>
      <c r="B4" s="346"/>
      <c r="C4" s="346"/>
      <c r="D4" s="346"/>
      <c r="E4" s="346"/>
      <c r="F4" s="346"/>
      <c r="G4" s="344"/>
      <c r="H4" s="347" t="s">
        <v>60</v>
      </c>
      <c r="I4" s="348"/>
    </row>
    <row r="5" spans="1:9" ht="21" customHeight="1">
      <c r="A5" s="345"/>
      <c r="B5" s="346"/>
      <c r="C5" s="346"/>
      <c r="D5" s="346"/>
      <c r="E5" s="346"/>
      <c r="F5" s="346"/>
      <c r="G5" s="344"/>
      <c r="H5" s="349" t="s">
        <v>400</v>
      </c>
      <c r="I5" s="350"/>
    </row>
    <row r="6" spans="1:9" ht="21" customHeight="1" thickBot="1">
      <c r="A6" s="351"/>
      <c r="B6" s="346"/>
      <c r="C6" s="346"/>
      <c r="D6" s="346"/>
      <c r="E6" s="346"/>
      <c r="F6" s="346"/>
      <c r="G6" s="351"/>
      <c r="H6" s="352" t="s">
        <v>59</v>
      </c>
      <c r="I6" s="353"/>
    </row>
    <row r="7" spans="1:9" ht="21" customHeight="1" hidden="1">
      <c r="A7" s="354"/>
      <c r="B7" s="354"/>
      <c r="C7" s="355"/>
      <c r="D7" s="355"/>
      <c r="E7" s="355"/>
      <c r="F7" s="354"/>
      <c r="G7" s="354"/>
      <c r="H7" s="354"/>
      <c r="I7" s="355"/>
    </row>
    <row r="8" spans="1:9" ht="21" customHeight="1" hidden="1">
      <c r="A8" s="354"/>
      <c r="B8" s="520" t="s">
        <v>228</v>
      </c>
      <c r="C8" s="521"/>
      <c r="D8" s="521"/>
      <c r="E8" s="521"/>
      <c r="F8" s="521"/>
      <c r="G8" s="521"/>
      <c r="H8" s="521"/>
      <c r="I8" s="521"/>
    </row>
    <row r="9" spans="1:9" ht="21" customHeight="1" hidden="1">
      <c r="A9" s="354"/>
      <c r="B9" s="520" t="s">
        <v>229</v>
      </c>
      <c r="C9" s="521"/>
      <c r="D9" s="521"/>
      <c r="E9" s="521"/>
      <c r="F9" s="521"/>
      <c r="G9" s="521"/>
      <c r="H9" s="521"/>
      <c r="I9" s="521"/>
    </row>
    <row r="10" spans="1:9" ht="21" customHeight="1" hidden="1">
      <c r="A10" s="354"/>
      <c r="B10" s="520" t="s">
        <v>230</v>
      </c>
      <c r="C10" s="521"/>
      <c r="D10" s="521"/>
      <c r="E10" s="521"/>
      <c r="F10" s="521"/>
      <c r="G10" s="521"/>
      <c r="H10" s="521"/>
      <c r="I10" s="521"/>
    </row>
    <row r="11" spans="1:9" ht="21" customHeight="1" hidden="1">
      <c r="A11" s="351"/>
      <c r="B11" s="520" t="s">
        <v>231</v>
      </c>
      <c r="C11" s="521"/>
      <c r="D11" s="521"/>
      <c r="E11" s="521"/>
      <c r="F11" s="521"/>
      <c r="G11" s="521"/>
      <c r="H11" s="521"/>
      <c r="I11" s="521"/>
    </row>
    <row r="12" spans="1:9" ht="21" customHeight="1" hidden="1">
      <c r="A12" s="351"/>
      <c r="B12" s="520" t="s">
        <v>232</v>
      </c>
      <c r="C12" s="521"/>
      <c r="D12" s="521"/>
      <c r="E12" s="521"/>
      <c r="F12" s="521"/>
      <c r="G12" s="521"/>
      <c r="H12" s="521"/>
      <c r="I12" s="521"/>
    </row>
    <row r="13" spans="1:9" ht="21" customHeight="1" hidden="1">
      <c r="A13" s="351"/>
      <c r="B13" s="356"/>
      <c r="C13" s="356"/>
      <c r="D13" s="356"/>
      <c r="E13" s="356"/>
      <c r="F13" s="356"/>
      <c r="G13" s="356"/>
      <c r="H13" s="356"/>
      <c r="I13" s="356"/>
    </row>
    <row r="14" spans="1:9" ht="21" customHeight="1" thickBot="1">
      <c r="A14" s="357" t="s">
        <v>69</v>
      </c>
      <c r="B14" s="357"/>
      <c r="C14" s="351"/>
      <c r="D14" s="351"/>
      <c r="E14" s="351"/>
      <c r="F14" s="351"/>
      <c r="G14" s="351"/>
      <c r="H14" s="351"/>
      <c r="I14" s="351"/>
    </row>
    <row r="15" spans="1:9" ht="21" customHeight="1">
      <c r="A15" s="531"/>
      <c r="B15" s="480" t="s">
        <v>36</v>
      </c>
      <c r="C15" s="481"/>
      <c r="D15" s="504" t="s">
        <v>361</v>
      </c>
      <c r="E15" s="505"/>
      <c r="F15" s="478"/>
      <c r="G15" s="478"/>
      <c r="H15" s="478"/>
      <c r="I15" s="479"/>
    </row>
    <row r="16" spans="1:9" ht="21" customHeight="1">
      <c r="A16" s="531"/>
      <c r="B16" s="482"/>
      <c r="C16" s="483"/>
      <c r="D16" s="506"/>
      <c r="E16" s="507"/>
      <c r="F16" s="507"/>
      <c r="G16" s="507"/>
      <c r="H16" s="507"/>
      <c r="I16" s="508"/>
    </row>
    <row r="17" spans="1:9" ht="21" customHeight="1">
      <c r="A17" s="531"/>
      <c r="B17" s="511" t="s">
        <v>633</v>
      </c>
      <c r="C17" s="512"/>
      <c r="D17" s="497"/>
      <c r="E17" s="498"/>
      <c r="F17" s="498"/>
      <c r="G17" s="498"/>
      <c r="H17" s="498"/>
      <c r="I17" s="499"/>
    </row>
    <row r="18" spans="1:9" ht="21" customHeight="1">
      <c r="A18" s="531"/>
      <c r="B18" s="513" t="s">
        <v>70</v>
      </c>
      <c r="C18" s="514"/>
      <c r="D18" s="358" t="s">
        <v>357</v>
      </c>
      <c r="E18" s="502"/>
      <c r="F18" s="502"/>
      <c r="G18" s="502"/>
      <c r="H18" s="502"/>
      <c r="I18" s="503"/>
    </row>
    <row r="19" spans="1:9" ht="21" customHeight="1">
      <c r="A19" s="531"/>
      <c r="B19" s="529"/>
      <c r="C19" s="530"/>
      <c r="D19" s="506"/>
      <c r="E19" s="507"/>
      <c r="F19" s="507"/>
      <c r="G19" s="507"/>
      <c r="H19" s="507"/>
      <c r="I19" s="508"/>
    </row>
    <row r="20" spans="1:9" ht="21" customHeight="1">
      <c r="A20" s="531"/>
      <c r="B20" s="513" t="s">
        <v>71</v>
      </c>
      <c r="C20" s="514"/>
      <c r="D20" s="525" t="s">
        <v>351</v>
      </c>
      <c r="E20" s="526"/>
      <c r="F20" s="456"/>
      <c r="G20" s="460"/>
      <c r="H20" s="461"/>
      <c r="I20" s="462"/>
    </row>
    <row r="21" spans="1:9" ht="21" customHeight="1">
      <c r="A21" s="531"/>
      <c r="B21" s="515"/>
      <c r="C21" s="516"/>
      <c r="D21" s="525" t="s">
        <v>352</v>
      </c>
      <c r="E21" s="526"/>
      <c r="F21" s="456"/>
      <c r="G21" s="517"/>
      <c r="H21" s="461"/>
      <c r="I21" s="462"/>
    </row>
    <row r="22" spans="1:9" ht="21" customHeight="1">
      <c r="A22" s="531"/>
      <c r="B22" s="515"/>
      <c r="C22" s="516"/>
      <c r="D22" s="522" t="s">
        <v>72</v>
      </c>
      <c r="E22" s="523"/>
      <c r="F22" s="524"/>
      <c r="G22" s="359" t="s">
        <v>365</v>
      </c>
      <c r="H22" s="500"/>
      <c r="I22" s="501"/>
    </row>
    <row r="23" spans="1:9" ht="21" customHeight="1">
      <c r="A23" s="360"/>
      <c r="B23" s="455" t="s">
        <v>241</v>
      </c>
      <c r="C23" s="456"/>
      <c r="D23" s="488"/>
      <c r="E23" s="489"/>
      <c r="F23" s="489"/>
      <c r="G23" s="361" t="s">
        <v>356</v>
      </c>
      <c r="H23" s="489"/>
      <c r="I23" s="490"/>
    </row>
    <row r="24" spans="1:9" ht="21" customHeight="1">
      <c r="A24" s="362"/>
      <c r="B24" s="455" t="s">
        <v>74</v>
      </c>
      <c r="C24" s="456"/>
      <c r="D24" s="494"/>
      <c r="E24" s="495"/>
      <c r="F24" s="518"/>
      <c r="G24" s="518"/>
      <c r="H24" s="518"/>
      <c r="I24" s="519"/>
    </row>
    <row r="25" spans="1:13" ht="36" customHeight="1" thickBot="1">
      <c r="A25" s="362"/>
      <c r="B25" s="509" t="s">
        <v>75</v>
      </c>
      <c r="C25" s="510"/>
      <c r="D25" s="532" t="s">
        <v>493</v>
      </c>
      <c r="E25" s="533"/>
      <c r="F25" s="534"/>
      <c r="G25" s="534"/>
      <c r="H25" s="534"/>
      <c r="I25" s="535"/>
      <c r="K25" s="311"/>
      <c r="L25" s="311"/>
      <c r="M25" s="311"/>
    </row>
    <row r="26" spans="1:11" ht="21" customHeight="1">
      <c r="A26" s="363"/>
      <c r="B26" s="540"/>
      <c r="C26" s="540"/>
      <c r="D26" s="540"/>
      <c r="E26" s="540"/>
      <c r="F26" s="541"/>
      <c r="G26" s="364"/>
      <c r="H26" s="364"/>
      <c r="I26" s="364"/>
      <c r="J26" s="364"/>
      <c r="K26" s="365"/>
    </row>
    <row r="27" spans="1:10" ht="21" customHeight="1">
      <c r="A27" s="366" t="s">
        <v>76</v>
      </c>
      <c r="B27" s="549" t="s">
        <v>337</v>
      </c>
      <c r="C27" s="549"/>
      <c r="D27" s="549"/>
      <c r="E27" s="549"/>
      <c r="F27" s="549"/>
      <c r="G27" s="367"/>
      <c r="H27" s="367"/>
      <c r="I27" s="367"/>
      <c r="J27" s="367"/>
    </row>
    <row r="28" spans="1:10" ht="21" customHeight="1" thickBot="1">
      <c r="A28" s="368"/>
      <c r="B28" s="496" t="s">
        <v>79</v>
      </c>
      <c r="C28" s="496"/>
      <c r="D28" s="369"/>
      <c r="E28" s="369"/>
      <c r="F28" s="369"/>
      <c r="G28" s="367"/>
      <c r="H28" s="367"/>
      <c r="I28" s="367"/>
      <c r="J28" s="367"/>
    </row>
    <row r="29" spans="1:9" ht="21" customHeight="1">
      <c r="A29" s="370"/>
      <c r="B29" s="480" t="s">
        <v>36</v>
      </c>
      <c r="C29" s="481"/>
      <c r="D29" s="504" t="s">
        <v>360</v>
      </c>
      <c r="E29" s="505"/>
      <c r="F29" s="478"/>
      <c r="G29" s="478"/>
      <c r="H29" s="478"/>
      <c r="I29" s="479"/>
    </row>
    <row r="30" spans="1:9" ht="21" customHeight="1">
      <c r="A30" s="370"/>
      <c r="B30" s="482"/>
      <c r="C30" s="483"/>
      <c r="D30" s="506"/>
      <c r="E30" s="507"/>
      <c r="F30" s="507"/>
      <c r="G30" s="507"/>
      <c r="H30" s="507"/>
      <c r="I30" s="508"/>
    </row>
    <row r="31" spans="1:9" ht="21" customHeight="1">
      <c r="A31" s="370"/>
      <c r="B31" s="536" t="s">
        <v>303</v>
      </c>
      <c r="C31" s="537"/>
      <c r="D31" s="472"/>
      <c r="E31" s="473"/>
      <c r="F31" s="473"/>
      <c r="G31" s="473"/>
      <c r="H31" s="473"/>
      <c r="I31" s="474"/>
    </row>
    <row r="32" spans="1:9" ht="21" customHeight="1">
      <c r="A32" s="370"/>
      <c r="B32" s="536" t="s">
        <v>240</v>
      </c>
      <c r="C32" s="537"/>
      <c r="D32" s="472"/>
      <c r="E32" s="473"/>
      <c r="F32" s="473"/>
      <c r="G32" s="473"/>
      <c r="H32" s="473"/>
      <c r="I32" s="474"/>
    </row>
    <row r="33" spans="1:13" ht="21" customHeight="1">
      <c r="A33" s="370"/>
      <c r="B33" s="536" t="s">
        <v>77</v>
      </c>
      <c r="C33" s="537"/>
      <c r="D33" s="358" t="s">
        <v>357</v>
      </c>
      <c r="E33" s="502"/>
      <c r="F33" s="502"/>
      <c r="G33" s="502"/>
      <c r="H33" s="502"/>
      <c r="I33" s="503"/>
      <c r="K33" s="371"/>
      <c r="L33" s="371"/>
      <c r="M33" s="371"/>
    </row>
    <row r="34" spans="1:13" ht="21" customHeight="1">
      <c r="A34" s="370"/>
      <c r="B34" s="482"/>
      <c r="C34" s="483"/>
      <c r="D34" s="506"/>
      <c r="E34" s="507"/>
      <c r="F34" s="507"/>
      <c r="G34" s="507"/>
      <c r="H34" s="507"/>
      <c r="I34" s="508"/>
      <c r="K34" s="371"/>
      <c r="L34" s="371"/>
      <c r="M34" s="371"/>
    </row>
    <row r="35" spans="1:13" ht="21" customHeight="1">
      <c r="A35" s="370"/>
      <c r="B35" s="487" t="s">
        <v>304</v>
      </c>
      <c r="C35" s="456"/>
      <c r="D35" s="488"/>
      <c r="E35" s="489"/>
      <c r="F35" s="489"/>
      <c r="G35" s="489"/>
      <c r="H35" s="489"/>
      <c r="I35" s="490"/>
      <c r="J35" s="367"/>
      <c r="K35" s="371"/>
      <c r="L35" s="371"/>
      <c r="M35" s="371"/>
    </row>
    <row r="36" spans="1:13" ht="21" customHeight="1">
      <c r="A36" s="370"/>
      <c r="B36" s="536" t="s">
        <v>71</v>
      </c>
      <c r="C36" s="537"/>
      <c r="D36" s="457" t="s">
        <v>37</v>
      </c>
      <c r="E36" s="458"/>
      <c r="F36" s="459"/>
      <c r="G36" s="460"/>
      <c r="H36" s="461"/>
      <c r="I36" s="462"/>
      <c r="J36" s="367"/>
      <c r="K36" s="371"/>
      <c r="L36" s="371"/>
      <c r="M36" s="371"/>
    </row>
    <row r="37" spans="1:9" ht="21" customHeight="1">
      <c r="A37" s="370"/>
      <c r="B37" s="538"/>
      <c r="C37" s="539"/>
      <c r="D37" s="457" t="s">
        <v>73</v>
      </c>
      <c r="E37" s="458"/>
      <c r="F37" s="459"/>
      <c r="G37" s="460"/>
      <c r="H37" s="461"/>
      <c r="I37" s="462"/>
    </row>
    <row r="38" spans="1:9" ht="21" customHeight="1">
      <c r="A38" s="370"/>
      <c r="B38" s="538"/>
      <c r="C38" s="539"/>
      <c r="D38" s="543" t="s">
        <v>352</v>
      </c>
      <c r="E38" s="544"/>
      <c r="F38" s="545"/>
      <c r="G38" s="546"/>
      <c r="H38" s="547"/>
      <c r="I38" s="548"/>
    </row>
    <row r="39" spans="1:9" ht="21" customHeight="1">
      <c r="A39" s="370"/>
      <c r="B39" s="482"/>
      <c r="C39" s="483"/>
      <c r="D39" s="484" t="s">
        <v>72</v>
      </c>
      <c r="E39" s="485"/>
      <c r="F39" s="486"/>
      <c r="G39" s="359" t="s">
        <v>358</v>
      </c>
      <c r="H39" s="500"/>
      <c r="I39" s="501"/>
    </row>
    <row r="40" spans="1:9" ht="21" customHeight="1">
      <c r="A40" s="370"/>
      <c r="B40" s="455" t="s">
        <v>294</v>
      </c>
      <c r="C40" s="456"/>
      <c r="D40" s="488"/>
      <c r="E40" s="489"/>
      <c r="F40" s="489"/>
      <c r="G40" s="372" t="s">
        <v>359</v>
      </c>
      <c r="H40" s="489"/>
      <c r="I40" s="490"/>
    </row>
    <row r="41" spans="1:9" ht="45" customHeight="1" thickBot="1">
      <c r="A41" s="370"/>
      <c r="B41" s="468" t="s">
        <v>577</v>
      </c>
      <c r="C41" s="469"/>
      <c r="D41" s="470"/>
      <c r="E41" s="471"/>
      <c r="F41" s="373"/>
      <c r="G41" s="374" t="s">
        <v>359</v>
      </c>
      <c r="H41" s="375"/>
      <c r="I41" s="376"/>
    </row>
    <row r="42" spans="1:11" ht="21" customHeight="1">
      <c r="A42" s="370"/>
      <c r="B42" s="377"/>
      <c r="C42" s="377"/>
      <c r="D42" s="378"/>
      <c r="E42" s="378"/>
      <c r="F42" s="379"/>
      <c r="G42" s="380"/>
      <c r="H42" s="381"/>
      <c r="I42" s="382"/>
      <c r="J42" s="367"/>
      <c r="K42" s="371"/>
    </row>
    <row r="43" spans="1:9" ht="21" customHeight="1" thickBot="1">
      <c r="A43" s="370"/>
      <c r="B43" s="475" t="s">
        <v>467</v>
      </c>
      <c r="C43" s="475"/>
      <c r="D43" s="475"/>
      <c r="E43" s="475"/>
      <c r="F43" s="475"/>
      <c r="G43" s="383"/>
      <c r="H43" s="384"/>
      <c r="I43" s="385"/>
    </row>
    <row r="44" spans="1:13" ht="36" customHeight="1">
      <c r="A44" s="370"/>
      <c r="B44" s="542" t="s">
        <v>403</v>
      </c>
      <c r="C44" s="477"/>
      <c r="D44" s="491"/>
      <c r="E44" s="492"/>
      <c r="F44" s="493"/>
      <c r="G44" s="476" t="s">
        <v>386</v>
      </c>
      <c r="H44" s="477"/>
      <c r="I44" s="386"/>
      <c r="K44" s="311"/>
      <c r="L44" s="311"/>
      <c r="M44" s="311"/>
    </row>
    <row r="45" spans="1:13" ht="18" customHeight="1">
      <c r="A45" s="370"/>
      <c r="B45" s="451" t="s">
        <v>643</v>
      </c>
      <c r="C45" s="452"/>
      <c r="D45" s="466" t="s">
        <v>640</v>
      </c>
      <c r="E45" s="467"/>
      <c r="F45" s="467"/>
      <c r="G45" s="463" t="s">
        <v>641</v>
      </c>
      <c r="H45" s="464"/>
      <c r="I45" s="465"/>
      <c r="K45" s="311"/>
      <c r="L45" s="311"/>
      <c r="M45" s="311"/>
    </row>
    <row r="46" spans="1:13" ht="22.5" customHeight="1">
      <c r="A46" s="370"/>
      <c r="B46" s="453"/>
      <c r="C46" s="454"/>
      <c r="D46" s="550"/>
      <c r="E46" s="551"/>
      <c r="F46" s="387"/>
      <c r="G46" s="550"/>
      <c r="H46" s="551"/>
      <c r="I46" s="388"/>
      <c r="K46" s="311"/>
      <c r="L46" s="311"/>
      <c r="M46" s="311"/>
    </row>
    <row r="47" spans="1:13" ht="45" customHeight="1">
      <c r="A47" s="370"/>
      <c r="B47" s="558" t="s">
        <v>305</v>
      </c>
      <c r="C47" s="559"/>
      <c r="D47" s="560"/>
      <c r="E47" s="561"/>
      <c r="F47" s="561"/>
      <c r="G47" s="562" t="s">
        <v>377</v>
      </c>
      <c r="H47" s="563"/>
      <c r="I47" s="389"/>
      <c r="K47" s="311"/>
      <c r="L47" s="311"/>
      <c r="M47" s="311"/>
    </row>
    <row r="48" spans="1:13" ht="18" customHeight="1">
      <c r="A48" s="370"/>
      <c r="B48" s="552" t="s">
        <v>644</v>
      </c>
      <c r="C48" s="553"/>
      <c r="D48" s="466" t="s">
        <v>640</v>
      </c>
      <c r="E48" s="467"/>
      <c r="F48" s="467"/>
      <c r="G48" s="463" t="s">
        <v>641</v>
      </c>
      <c r="H48" s="464"/>
      <c r="I48" s="465"/>
      <c r="K48" s="311"/>
      <c r="L48" s="311"/>
      <c r="M48" s="311"/>
    </row>
    <row r="49" spans="1:13" ht="22.5" customHeight="1" thickBot="1">
      <c r="A49" s="370"/>
      <c r="B49" s="554"/>
      <c r="C49" s="555"/>
      <c r="D49" s="556"/>
      <c r="E49" s="557"/>
      <c r="F49" s="390"/>
      <c r="G49" s="556"/>
      <c r="H49" s="557"/>
      <c r="I49" s="391"/>
      <c r="K49" s="311"/>
      <c r="L49" s="311"/>
      <c r="M49" s="311"/>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1">
      <selection activeCell="B1" sqref="B1:K1"/>
    </sheetView>
  </sheetViews>
  <sheetFormatPr defaultColWidth="11.75390625" defaultRowHeight="22.5" customHeight="1"/>
  <cols>
    <col min="1" max="1" width="2.50390625" style="102" customWidth="1"/>
    <col min="2" max="2" width="9.375" style="3" customWidth="1"/>
    <col min="3" max="3" width="15.625" style="92" customWidth="1"/>
    <col min="4" max="6" width="7.875" style="92" customWidth="1"/>
    <col min="7" max="7" width="8.00390625" style="92" customWidth="1"/>
    <col min="8" max="8" width="7.875" style="92" customWidth="1"/>
    <col min="9" max="9" width="10.25390625" style="92" customWidth="1"/>
    <col min="10" max="10" width="7.875" style="92" customWidth="1"/>
    <col min="11" max="11" width="16.125" style="92" customWidth="1"/>
    <col min="12" max="12" width="3.375" style="92" customWidth="1"/>
    <col min="13" max="15" width="13.00390625" style="92" customWidth="1"/>
    <col min="16" max="16384" width="11.75390625" style="92" customWidth="1"/>
  </cols>
  <sheetData>
    <row r="1" spans="1:11" ht="21" customHeight="1" thickBot="1">
      <c r="A1" s="14" t="s">
        <v>80</v>
      </c>
      <c r="B1" s="620" t="s">
        <v>84</v>
      </c>
      <c r="C1" s="620"/>
      <c r="D1" s="620"/>
      <c r="E1" s="620"/>
      <c r="F1" s="620"/>
      <c r="G1" s="620"/>
      <c r="H1" s="620"/>
      <c r="I1" s="620"/>
      <c r="J1" s="620"/>
      <c r="K1" s="620"/>
    </row>
    <row r="2" spans="2:11" ht="21" customHeight="1">
      <c r="B2" s="636" t="s">
        <v>81</v>
      </c>
      <c r="C2" s="105" t="s">
        <v>242</v>
      </c>
      <c r="D2" s="106"/>
      <c r="E2" s="107" t="s">
        <v>243</v>
      </c>
      <c r="F2" s="206"/>
      <c r="G2" s="630" t="s">
        <v>350</v>
      </c>
      <c r="H2" s="631"/>
      <c r="I2" s="207"/>
      <c r="J2" s="108"/>
      <c r="K2" s="109"/>
    </row>
    <row r="3" spans="2:11" ht="21" customHeight="1">
      <c r="B3" s="581"/>
      <c r="C3" s="110" t="s">
        <v>252</v>
      </c>
      <c r="D3" s="119"/>
      <c r="E3" s="572"/>
      <c r="F3" s="572"/>
      <c r="G3" s="572"/>
      <c r="H3" s="111" t="s">
        <v>302</v>
      </c>
      <c r="I3" s="112"/>
      <c r="J3" s="572"/>
      <c r="K3" s="570"/>
    </row>
    <row r="4" spans="2:11" ht="21" customHeight="1">
      <c r="B4" s="625"/>
      <c r="C4" s="113" t="s">
        <v>86</v>
      </c>
      <c r="D4" s="637"/>
      <c r="E4" s="638"/>
      <c r="F4" s="114" t="s">
        <v>244</v>
      </c>
      <c r="G4" s="114"/>
      <c r="H4" s="114"/>
      <c r="I4" s="114"/>
      <c r="J4" s="114"/>
      <c r="K4" s="115"/>
    </row>
    <row r="5" spans="2:11" ht="21" customHeight="1">
      <c r="B5" s="624" t="s">
        <v>82</v>
      </c>
      <c r="C5" s="116" t="s">
        <v>242</v>
      </c>
      <c r="D5" s="117"/>
      <c r="E5" s="71" t="s">
        <v>243</v>
      </c>
      <c r="F5" s="119"/>
      <c r="G5" s="621" t="s">
        <v>350</v>
      </c>
      <c r="H5" s="622"/>
      <c r="I5" s="119"/>
      <c r="J5" s="68"/>
      <c r="K5" s="69"/>
    </row>
    <row r="6" spans="2:11" ht="21" customHeight="1">
      <c r="B6" s="581"/>
      <c r="C6" s="75" t="s">
        <v>252</v>
      </c>
      <c r="D6" s="119"/>
      <c r="E6" s="572"/>
      <c r="F6" s="572"/>
      <c r="G6" s="572"/>
      <c r="H6" s="111" t="s">
        <v>302</v>
      </c>
      <c r="I6" s="112"/>
      <c r="J6" s="572"/>
      <c r="K6" s="570"/>
    </row>
    <row r="7" spans="2:11" ht="21" customHeight="1">
      <c r="B7" s="581"/>
      <c r="C7" s="116" t="s">
        <v>245</v>
      </c>
      <c r="D7" s="639"/>
      <c r="E7" s="638"/>
      <c r="F7" s="566" t="s">
        <v>504</v>
      </c>
      <c r="G7" s="566"/>
      <c r="H7" s="566"/>
      <c r="I7" s="623"/>
      <c r="J7" s="623"/>
      <c r="K7" s="118" t="s">
        <v>308</v>
      </c>
    </row>
    <row r="8" spans="2:11" ht="21" customHeight="1">
      <c r="B8" s="581"/>
      <c r="C8" s="116" t="s">
        <v>248</v>
      </c>
      <c r="D8" s="119"/>
      <c r="E8" s="572"/>
      <c r="F8" s="572"/>
      <c r="G8" s="573"/>
      <c r="H8" s="567" t="s">
        <v>354</v>
      </c>
      <c r="I8" s="568"/>
      <c r="J8" s="569"/>
      <c r="K8" s="570"/>
    </row>
    <row r="9" spans="2:11" ht="21" customHeight="1">
      <c r="B9" s="581"/>
      <c r="C9" s="116" t="s">
        <v>83</v>
      </c>
      <c r="D9" s="603"/>
      <c r="E9" s="635"/>
      <c r="F9" s="632" t="s">
        <v>306</v>
      </c>
      <c r="G9" s="632"/>
      <c r="H9" s="626"/>
      <c r="I9" s="626"/>
      <c r="J9" s="626"/>
      <c r="K9" s="627"/>
    </row>
    <row r="10" spans="2:11" ht="21" customHeight="1">
      <c r="B10" s="581"/>
      <c r="C10" s="116" t="s">
        <v>246</v>
      </c>
      <c r="D10" s="574"/>
      <c r="E10" s="575"/>
      <c r="F10" s="632" t="s">
        <v>306</v>
      </c>
      <c r="G10" s="632"/>
      <c r="H10" s="626"/>
      <c r="I10" s="626"/>
      <c r="J10" s="626"/>
      <c r="K10" s="627"/>
    </row>
    <row r="11" spans="2:11" ht="21" customHeight="1">
      <c r="B11" s="581"/>
      <c r="C11" s="116" t="s">
        <v>247</v>
      </c>
      <c r="D11" s="120"/>
      <c r="E11" s="121" t="s">
        <v>329</v>
      </c>
      <c r="F11" s="122" t="s">
        <v>338</v>
      </c>
      <c r="G11" s="123"/>
      <c r="H11" s="124" t="s">
        <v>339</v>
      </c>
      <c r="I11" s="123"/>
      <c r="J11" s="125" t="s">
        <v>307</v>
      </c>
      <c r="K11" s="69"/>
    </row>
    <row r="12" spans="2:11" ht="21" customHeight="1">
      <c r="B12" s="625"/>
      <c r="C12" s="605" t="s">
        <v>300</v>
      </c>
      <c r="D12" s="606"/>
      <c r="E12" s="606"/>
      <c r="F12" s="606"/>
      <c r="G12" s="606"/>
      <c r="H12" s="607"/>
      <c r="I12" s="603"/>
      <c r="J12" s="604"/>
      <c r="K12" s="126"/>
    </row>
    <row r="13" spans="2:16" ht="21" customHeight="1">
      <c r="B13" s="580" t="s">
        <v>313</v>
      </c>
      <c r="C13" s="127" t="s">
        <v>249</v>
      </c>
      <c r="D13" s="128"/>
      <c r="E13" s="129" t="s">
        <v>394</v>
      </c>
      <c r="F13" s="633" t="s">
        <v>547</v>
      </c>
      <c r="G13" s="585"/>
      <c r="H13" s="585"/>
      <c r="I13" s="634"/>
      <c r="J13" s="310"/>
      <c r="K13" s="314" t="s">
        <v>572</v>
      </c>
      <c r="P13" s="3"/>
    </row>
    <row r="14" spans="2:16" ht="36" customHeight="1">
      <c r="B14" s="628"/>
      <c r="C14" s="81" t="s">
        <v>309</v>
      </c>
      <c r="D14" s="131" t="s">
        <v>250</v>
      </c>
      <c r="E14" s="131" t="s">
        <v>251</v>
      </c>
      <c r="F14" s="131" t="s">
        <v>85</v>
      </c>
      <c r="G14" s="131" t="s">
        <v>430</v>
      </c>
      <c r="H14" s="132" t="s">
        <v>336</v>
      </c>
      <c r="I14" s="132" t="s">
        <v>86</v>
      </c>
      <c r="J14" s="132" t="s">
        <v>433</v>
      </c>
      <c r="K14" s="133" t="s">
        <v>353</v>
      </c>
      <c r="P14" s="3"/>
    </row>
    <row r="15" spans="1:16" s="139" customFormat="1" ht="21" customHeight="1">
      <c r="A15" s="134"/>
      <c r="B15" s="628"/>
      <c r="C15" s="135"/>
      <c r="D15" s="136"/>
      <c r="E15" s="136"/>
      <c r="F15" s="136"/>
      <c r="G15" s="136"/>
      <c r="H15" s="136"/>
      <c r="I15" s="137"/>
      <c r="J15" s="137"/>
      <c r="K15" s="138"/>
      <c r="P15" s="140"/>
    </row>
    <row r="16" spans="1:16" s="139" customFormat="1" ht="21" customHeight="1">
      <c r="A16" s="134"/>
      <c r="B16" s="628"/>
      <c r="C16" s="135"/>
      <c r="D16" s="136"/>
      <c r="E16" s="136"/>
      <c r="F16" s="136"/>
      <c r="G16" s="136"/>
      <c r="H16" s="136"/>
      <c r="I16" s="137"/>
      <c r="J16" s="137"/>
      <c r="K16" s="138"/>
      <c r="P16" s="571"/>
    </row>
    <row r="17" spans="1:16" s="139" customFormat="1" ht="21" customHeight="1">
      <c r="A17" s="134"/>
      <c r="B17" s="628"/>
      <c r="C17" s="135"/>
      <c r="D17" s="136"/>
      <c r="E17" s="136"/>
      <c r="F17" s="136"/>
      <c r="G17" s="136"/>
      <c r="H17" s="136"/>
      <c r="I17" s="137"/>
      <c r="J17" s="137"/>
      <c r="K17" s="138"/>
      <c r="P17" s="571"/>
    </row>
    <row r="18" spans="1:16" s="139" customFormat="1" ht="21" customHeight="1">
      <c r="A18" s="134"/>
      <c r="B18" s="628"/>
      <c r="C18" s="135"/>
      <c r="D18" s="136"/>
      <c r="E18" s="136"/>
      <c r="F18" s="136"/>
      <c r="G18" s="136"/>
      <c r="H18" s="136"/>
      <c r="I18" s="137"/>
      <c r="J18" s="137"/>
      <c r="K18" s="138"/>
      <c r="P18" s="571"/>
    </row>
    <row r="19" spans="1:16" s="139" customFormat="1" ht="21" customHeight="1">
      <c r="A19" s="141"/>
      <c r="B19" s="628"/>
      <c r="C19" s="135"/>
      <c r="D19" s="136"/>
      <c r="E19" s="136"/>
      <c r="F19" s="142"/>
      <c r="G19" s="136"/>
      <c r="H19" s="136"/>
      <c r="I19" s="137"/>
      <c r="J19" s="137"/>
      <c r="K19" s="138"/>
      <c r="L19" s="143"/>
      <c r="M19" s="143"/>
      <c r="N19" s="143"/>
      <c r="O19" s="143"/>
      <c r="P19" s="144"/>
    </row>
    <row r="20" spans="1:16" s="139" customFormat="1" ht="21" customHeight="1">
      <c r="A20" s="141"/>
      <c r="B20" s="628"/>
      <c r="C20" s="135"/>
      <c r="D20" s="136"/>
      <c r="E20" s="136"/>
      <c r="F20" s="136"/>
      <c r="G20" s="136"/>
      <c r="H20" s="136"/>
      <c r="I20" s="137"/>
      <c r="J20" s="137"/>
      <c r="K20" s="138"/>
      <c r="L20" s="143"/>
      <c r="M20" s="143"/>
      <c r="N20" s="143"/>
      <c r="O20" s="143"/>
      <c r="P20" s="144"/>
    </row>
    <row r="21" spans="1:16" s="139" customFormat="1" ht="21" customHeight="1">
      <c r="A21" s="141"/>
      <c r="B21" s="628"/>
      <c r="C21" s="135"/>
      <c r="D21" s="136"/>
      <c r="E21" s="136"/>
      <c r="F21" s="136"/>
      <c r="G21" s="136"/>
      <c r="H21" s="136"/>
      <c r="I21" s="137"/>
      <c r="J21" s="137"/>
      <c r="K21" s="138"/>
      <c r="L21" s="143"/>
      <c r="M21" s="143"/>
      <c r="N21" s="143"/>
      <c r="O21" s="143"/>
      <c r="P21" s="144"/>
    </row>
    <row r="22" spans="1:16" s="139" customFormat="1" ht="21" customHeight="1">
      <c r="A22" s="141"/>
      <c r="B22" s="629"/>
      <c r="C22" s="135"/>
      <c r="D22" s="136"/>
      <c r="E22" s="136"/>
      <c r="F22" s="142"/>
      <c r="G22" s="136"/>
      <c r="H22" s="136"/>
      <c r="I22" s="137"/>
      <c r="J22" s="137"/>
      <c r="K22" s="138"/>
      <c r="L22" s="143"/>
      <c r="M22" s="143"/>
      <c r="N22" s="143"/>
      <c r="O22" s="143"/>
      <c r="P22" s="144"/>
    </row>
    <row r="23" spans="2:15" ht="21" customHeight="1">
      <c r="B23" s="624" t="s">
        <v>87</v>
      </c>
      <c r="C23" s="597" t="s">
        <v>415</v>
      </c>
      <c r="D23" s="595"/>
      <c r="E23" s="583" t="s">
        <v>412</v>
      </c>
      <c r="F23" s="585" t="s">
        <v>416</v>
      </c>
      <c r="G23" s="585"/>
      <c r="H23" s="585"/>
      <c r="I23" s="585"/>
      <c r="J23" s="123"/>
      <c r="K23" s="130" t="s">
        <v>413</v>
      </c>
      <c r="L23" s="103"/>
      <c r="M23" s="103"/>
      <c r="O23" s="93"/>
    </row>
    <row r="24" spans="2:13" ht="21" customHeight="1">
      <c r="B24" s="581"/>
      <c r="C24" s="598"/>
      <c r="D24" s="596"/>
      <c r="E24" s="584"/>
      <c r="F24" s="585" t="s">
        <v>414</v>
      </c>
      <c r="G24" s="585"/>
      <c r="H24" s="585"/>
      <c r="I24" s="585"/>
      <c r="J24" s="98"/>
      <c r="K24" s="130" t="s">
        <v>413</v>
      </c>
      <c r="M24" s="103"/>
    </row>
    <row r="25" spans="2:11" ht="21" customHeight="1">
      <c r="B25" s="581"/>
      <c r="C25" s="80" t="s">
        <v>88</v>
      </c>
      <c r="D25" s="146"/>
      <c r="E25" s="123"/>
      <c r="F25" s="147" t="s">
        <v>413</v>
      </c>
      <c r="G25" s="148"/>
      <c r="H25" s="123"/>
      <c r="I25" s="121" t="s">
        <v>413</v>
      </c>
      <c r="J25" s="121"/>
      <c r="K25" s="130"/>
    </row>
    <row r="26" spans="2:11" ht="36" customHeight="1">
      <c r="B26" s="581"/>
      <c r="C26" s="149" t="s">
        <v>89</v>
      </c>
      <c r="D26" s="148"/>
      <c r="E26" s="123"/>
      <c r="F26" s="147" t="s">
        <v>413</v>
      </c>
      <c r="G26" s="148"/>
      <c r="H26" s="123"/>
      <c r="I26" s="147" t="s">
        <v>413</v>
      </c>
      <c r="J26" s="66" t="s">
        <v>312</v>
      </c>
      <c r="K26" s="150"/>
    </row>
    <row r="27" spans="2:11" ht="21" customHeight="1">
      <c r="B27" s="581"/>
      <c r="C27" s="151" t="s">
        <v>90</v>
      </c>
      <c r="D27" s="97"/>
      <c r="E27" s="147" t="s">
        <v>413</v>
      </c>
      <c r="F27" s="307" t="s">
        <v>86</v>
      </c>
      <c r="G27" s="153"/>
      <c r="H27" s="121" t="s">
        <v>244</v>
      </c>
      <c r="I27" s="614" t="s">
        <v>554</v>
      </c>
      <c r="J27" s="615"/>
      <c r="K27" s="618"/>
    </row>
    <row r="28" spans="2:11" ht="21" customHeight="1">
      <c r="B28" s="581"/>
      <c r="C28" s="151" t="s">
        <v>548</v>
      </c>
      <c r="D28" s="97"/>
      <c r="E28" s="147" t="s">
        <v>413</v>
      </c>
      <c r="F28" s="307" t="s">
        <v>86</v>
      </c>
      <c r="G28" s="153"/>
      <c r="H28" s="121" t="s">
        <v>244</v>
      </c>
      <c r="I28" s="616"/>
      <c r="J28" s="617"/>
      <c r="K28" s="619"/>
    </row>
    <row r="29" spans="2:11" ht="21" customHeight="1">
      <c r="B29" s="581"/>
      <c r="C29" s="71" t="s">
        <v>91</v>
      </c>
      <c r="D29" s="574"/>
      <c r="E29" s="594"/>
      <c r="F29" s="594"/>
      <c r="G29" s="594"/>
      <c r="H29" s="123"/>
      <c r="I29" s="121" t="s">
        <v>413</v>
      </c>
      <c r="J29" s="68"/>
      <c r="K29" s="69"/>
    </row>
    <row r="30" spans="1:11" s="158" customFormat="1" ht="21" customHeight="1">
      <c r="A30" s="154"/>
      <c r="B30" s="581"/>
      <c r="C30" s="71" t="s">
        <v>253</v>
      </c>
      <c r="D30" s="155" t="s">
        <v>260</v>
      </c>
      <c r="E30" s="120"/>
      <c r="F30" s="114" t="s">
        <v>261</v>
      </c>
      <c r="G30" s="155" t="s">
        <v>262</v>
      </c>
      <c r="H30" s="156"/>
      <c r="I30" s="5" t="s">
        <v>261</v>
      </c>
      <c r="J30" s="68"/>
      <c r="K30" s="157"/>
    </row>
    <row r="31" spans="2:16" ht="21" customHeight="1">
      <c r="B31" s="581"/>
      <c r="C31" s="159" t="s">
        <v>295</v>
      </c>
      <c r="D31" s="612"/>
      <c r="E31" s="613"/>
      <c r="F31" s="121" t="s">
        <v>413</v>
      </c>
      <c r="G31" s="160"/>
      <c r="H31" s="610"/>
      <c r="I31" s="610"/>
      <c r="J31" s="610"/>
      <c r="K31" s="611"/>
      <c r="M31" s="3"/>
      <c r="N31" s="3"/>
      <c r="O31" s="3"/>
      <c r="P31" s="3"/>
    </row>
    <row r="32" spans="2:11" ht="21" customHeight="1">
      <c r="B32" s="581"/>
      <c r="C32" s="592" t="s">
        <v>296</v>
      </c>
      <c r="D32" s="161" t="s">
        <v>297</v>
      </c>
      <c r="E32" s="83"/>
      <c r="F32" s="161" t="s">
        <v>298</v>
      </c>
      <c r="G32" s="83"/>
      <c r="H32" s="161" t="s">
        <v>85</v>
      </c>
      <c r="I32" s="83"/>
      <c r="J32" s="162" t="s">
        <v>348</v>
      </c>
      <c r="K32" s="268"/>
    </row>
    <row r="33" spans="2:11" ht="21" customHeight="1">
      <c r="B33" s="581"/>
      <c r="C33" s="593"/>
      <c r="D33" s="161" t="s">
        <v>316</v>
      </c>
      <c r="E33" s="599"/>
      <c r="F33" s="600"/>
      <c r="G33" s="601" t="s">
        <v>378</v>
      </c>
      <c r="H33" s="602"/>
      <c r="I33" s="602"/>
      <c r="J33" s="602"/>
      <c r="K33" s="164"/>
    </row>
    <row r="34" spans="2:11" ht="21" customHeight="1">
      <c r="B34" s="625"/>
      <c r="C34" s="71" t="s">
        <v>45</v>
      </c>
      <c r="D34" s="608"/>
      <c r="E34" s="599"/>
      <c r="F34" s="599"/>
      <c r="G34" s="599"/>
      <c r="H34" s="599"/>
      <c r="I34" s="599"/>
      <c r="J34" s="599"/>
      <c r="K34" s="609"/>
    </row>
    <row r="35" spans="2:11" ht="21" customHeight="1">
      <c r="B35" s="580" t="s">
        <v>314</v>
      </c>
      <c r="C35" s="165" t="s">
        <v>92</v>
      </c>
      <c r="D35" s="166"/>
      <c r="E35" s="576" t="s">
        <v>93</v>
      </c>
      <c r="F35" s="577"/>
      <c r="G35" s="167"/>
      <c r="H35" s="578" t="s">
        <v>310</v>
      </c>
      <c r="I35" s="579"/>
      <c r="J35" s="168"/>
      <c r="K35" s="130"/>
    </row>
    <row r="36" spans="2:11" ht="36" customHeight="1">
      <c r="B36" s="581"/>
      <c r="C36" s="71" t="s">
        <v>311</v>
      </c>
      <c r="D36" s="166"/>
      <c r="E36" s="589" t="s">
        <v>315</v>
      </c>
      <c r="F36" s="576"/>
      <c r="G36" s="586"/>
      <c r="H36" s="587"/>
      <c r="I36" s="587"/>
      <c r="J36" s="587"/>
      <c r="K36" s="588"/>
    </row>
    <row r="37" spans="2:11" ht="21" customHeight="1" thickBot="1">
      <c r="B37" s="582"/>
      <c r="C37" s="67" t="s">
        <v>379</v>
      </c>
      <c r="D37" s="170"/>
      <c r="E37" s="590"/>
      <c r="F37" s="591"/>
      <c r="G37" s="171"/>
      <c r="H37" s="564" t="s">
        <v>405</v>
      </c>
      <c r="I37" s="565"/>
      <c r="J37" s="172"/>
      <c r="K37" s="173" t="s">
        <v>404</v>
      </c>
    </row>
    <row r="41" spans="8:11" ht="22.5" customHeight="1">
      <c r="H41" s="84"/>
      <c r="I41" s="84"/>
      <c r="J41" s="84"/>
      <c r="K41" s="84"/>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90" zoomScaleNormal="85" zoomScaleSheetLayoutView="90" workbookViewId="0" topLeftCell="A53">
      <selection activeCell="G47" sqref="G47"/>
    </sheetView>
  </sheetViews>
  <sheetFormatPr defaultColWidth="9.00390625" defaultRowHeight="13.5"/>
  <cols>
    <col min="1" max="3" width="2.625" style="2" customWidth="1"/>
    <col min="4" max="4" width="25.375" style="3" customWidth="1"/>
    <col min="5" max="5" width="15.125" style="92" customWidth="1"/>
    <col min="6" max="6" width="12.25390625" style="158" customWidth="1"/>
    <col min="7" max="7" width="12.375" style="92" customWidth="1"/>
    <col min="8" max="8" width="15.00390625" style="92" customWidth="1"/>
    <col min="9" max="9" width="15.00390625" style="3" customWidth="1"/>
    <col min="10" max="10" width="3.375" style="92" customWidth="1"/>
    <col min="11" max="11" width="13.00390625" style="92" customWidth="1"/>
    <col min="12" max="13" width="13.00390625" style="93" customWidth="1"/>
    <col min="14" max="16384" width="9.00390625" style="92" customWidth="1"/>
  </cols>
  <sheetData>
    <row r="1" spans="1:9" ht="21" customHeight="1">
      <c r="A1" s="174" t="s">
        <v>94</v>
      </c>
      <c r="B1" s="728" t="s">
        <v>95</v>
      </c>
      <c r="C1" s="728"/>
      <c r="D1" s="728"/>
      <c r="E1" s="728"/>
      <c r="F1" s="728"/>
      <c r="G1" s="728"/>
      <c r="H1" s="728"/>
      <c r="I1" s="728"/>
    </row>
    <row r="2" spans="1:9" ht="21" customHeight="1" thickBot="1">
      <c r="A2" s="175"/>
      <c r="B2" s="729" t="s">
        <v>96</v>
      </c>
      <c r="C2" s="729"/>
      <c r="D2" s="729"/>
      <c r="E2" s="101"/>
      <c r="F2" s="96"/>
      <c r="G2" s="101"/>
      <c r="H2" s="101"/>
      <c r="I2" s="25"/>
    </row>
    <row r="3" spans="2:9" ht="10.5" customHeight="1">
      <c r="B3" s="740" t="s">
        <v>97</v>
      </c>
      <c r="C3" s="741"/>
      <c r="D3" s="741"/>
      <c r="E3" s="742"/>
      <c r="F3" s="736"/>
      <c r="G3" s="737"/>
      <c r="H3" s="737"/>
      <c r="I3" s="738"/>
    </row>
    <row r="4" spans="2:9" ht="10.5" customHeight="1">
      <c r="B4" s="743"/>
      <c r="C4" s="744"/>
      <c r="D4" s="744"/>
      <c r="E4" s="745"/>
      <c r="F4" s="706"/>
      <c r="G4" s="707"/>
      <c r="H4" s="707"/>
      <c r="I4" s="708"/>
    </row>
    <row r="5" spans="2:9" ht="10.5" customHeight="1">
      <c r="B5" s="730" t="s">
        <v>274</v>
      </c>
      <c r="C5" s="731"/>
      <c r="D5" s="731"/>
      <c r="E5" s="732"/>
      <c r="F5" s="703"/>
      <c r="G5" s="704"/>
      <c r="H5" s="704"/>
      <c r="I5" s="705"/>
    </row>
    <row r="6" spans="2:9" ht="10.5" customHeight="1">
      <c r="B6" s="733"/>
      <c r="C6" s="734"/>
      <c r="D6" s="734"/>
      <c r="E6" s="735"/>
      <c r="F6" s="706"/>
      <c r="G6" s="707"/>
      <c r="H6" s="707"/>
      <c r="I6" s="708"/>
    </row>
    <row r="7" spans="2:9" ht="21" customHeight="1">
      <c r="B7" s="711" t="s">
        <v>254</v>
      </c>
      <c r="C7" s="712"/>
      <c r="D7" s="712"/>
      <c r="E7" s="336" t="s">
        <v>255</v>
      </c>
      <c r="F7" s="633" t="s">
        <v>399</v>
      </c>
      <c r="G7" s="585"/>
      <c r="H7" s="585"/>
      <c r="I7" s="739"/>
    </row>
    <row r="8" spans="2:9" ht="21" customHeight="1">
      <c r="B8" s="711" t="s">
        <v>340</v>
      </c>
      <c r="C8" s="712"/>
      <c r="D8" s="712"/>
      <c r="E8" s="308"/>
      <c r="F8" s="608"/>
      <c r="G8" s="599"/>
      <c r="H8" s="599"/>
      <c r="I8" s="609"/>
    </row>
    <row r="9" spans="2:9" ht="21" customHeight="1">
      <c r="B9" s="711" t="s">
        <v>98</v>
      </c>
      <c r="C9" s="712"/>
      <c r="D9" s="712"/>
      <c r="E9" s="308"/>
      <c r="F9" s="608"/>
      <c r="G9" s="599"/>
      <c r="H9" s="599"/>
      <c r="I9" s="609"/>
    </row>
    <row r="10" spans="2:9" ht="21" customHeight="1">
      <c r="B10" s="711" t="s">
        <v>366</v>
      </c>
      <c r="C10" s="712"/>
      <c r="D10" s="712"/>
      <c r="E10" s="308"/>
      <c r="F10" s="608"/>
      <c r="G10" s="599"/>
      <c r="H10" s="599"/>
      <c r="I10" s="609"/>
    </row>
    <row r="11" spans="2:13" ht="21" customHeight="1">
      <c r="B11" s="711" t="s">
        <v>387</v>
      </c>
      <c r="C11" s="712"/>
      <c r="D11" s="712"/>
      <c r="E11" s="308"/>
      <c r="F11" s="748"/>
      <c r="G11" s="749"/>
      <c r="H11" s="749"/>
      <c r="I11" s="750"/>
      <c r="K11" s="3"/>
      <c r="L11" s="666"/>
      <c r="M11" s="666"/>
    </row>
    <row r="12" spans="2:9" ht="21" customHeight="1">
      <c r="B12" s="713" t="s">
        <v>349</v>
      </c>
      <c r="C12" s="696"/>
      <c r="D12" s="696"/>
      <c r="E12" s="308"/>
      <c r="F12" s="608"/>
      <c r="G12" s="599"/>
      <c r="H12" s="599"/>
      <c r="I12" s="609"/>
    </row>
    <row r="13" spans="2:9" ht="21" customHeight="1">
      <c r="B13" s="176"/>
      <c r="C13" s="712" t="s">
        <v>330</v>
      </c>
      <c r="D13" s="712"/>
      <c r="E13" s="712"/>
      <c r="F13" s="686"/>
      <c r="G13" s="746"/>
      <c r="H13" s="746"/>
      <c r="I13" s="747"/>
    </row>
    <row r="14" spans="2:9" ht="21" customHeight="1">
      <c r="B14" s="177"/>
      <c r="C14" s="633" t="s">
        <v>383</v>
      </c>
      <c r="D14" s="585"/>
      <c r="E14" s="634"/>
      <c r="F14" s="608"/>
      <c r="G14" s="599"/>
      <c r="H14" s="599"/>
      <c r="I14" s="609"/>
    </row>
    <row r="15" spans="2:9" ht="21" customHeight="1">
      <c r="B15" s="711" t="s">
        <v>256</v>
      </c>
      <c r="C15" s="712"/>
      <c r="D15" s="712"/>
      <c r="E15" s="308"/>
      <c r="F15" s="608"/>
      <c r="G15" s="599"/>
      <c r="H15" s="599"/>
      <c r="I15" s="609"/>
    </row>
    <row r="16" spans="2:9" ht="21" customHeight="1">
      <c r="B16" s="711"/>
      <c r="C16" s="712"/>
      <c r="D16" s="712"/>
      <c r="E16" s="336" t="s">
        <v>264</v>
      </c>
      <c r="F16" s="608"/>
      <c r="G16" s="599"/>
      <c r="H16" s="599"/>
      <c r="I16" s="609"/>
    </row>
    <row r="17" spans="2:9" ht="36" customHeight="1">
      <c r="B17" s="695" t="s">
        <v>275</v>
      </c>
      <c r="C17" s="696"/>
      <c r="D17" s="696"/>
      <c r="E17" s="696"/>
      <c r="F17" s="686" t="s">
        <v>301</v>
      </c>
      <c r="G17" s="687"/>
      <c r="H17" s="687"/>
      <c r="I17" s="688"/>
    </row>
    <row r="18" spans="2:9" ht="21" customHeight="1">
      <c r="B18" s="709" t="s">
        <v>498</v>
      </c>
      <c r="C18" s="710"/>
      <c r="D18" s="710"/>
      <c r="E18" s="622"/>
      <c r="F18" s="686"/>
      <c r="G18" s="687"/>
      <c r="H18" s="687"/>
      <c r="I18" s="688"/>
    </row>
    <row r="19" spans="2:15" ht="21" customHeight="1" thickBot="1">
      <c r="B19" s="692" t="s">
        <v>497</v>
      </c>
      <c r="C19" s="693"/>
      <c r="D19" s="693"/>
      <c r="E19" s="694"/>
      <c r="F19" s="689"/>
      <c r="G19" s="690"/>
      <c r="H19" s="690"/>
      <c r="I19" s="691"/>
      <c r="J19" s="3"/>
      <c r="K19" s="85"/>
      <c r="L19" s="85"/>
      <c r="M19" s="85"/>
      <c r="N19" s="85"/>
      <c r="O19" s="85"/>
    </row>
    <row r="20" ht="21" customHeight="1">
      <c r="F20" s="158" t="s">
        <v>375</v>
      </c>
    </row>
    <row r="21" spans="1:9" ht="21" customHeight="1" thickBot="1">
      <c r="A21" s="9"/>
      <c r="B21" s="697" t="s">
        <v>466</v>
      </c>
      <c r="C21" s="697"/>
      <c r="D21" s="697"/>
      <c r="E21" s="697"/>
      <c r="F21" s="697"/>
      <c r="G21" s="697"/>
      <c r="H21" s="697"/>
      <c r="I21" s="697"/>
    </row>
    <row r="22" spans="1:9" ht="45" customHeight="1">
      <c r="A22" s="9"/>
      <c r="B22" s="714" t="s">
        <v>432</v>
      </c>
      <c r="C22" s="715"/>
      <c r="D22" s="716"/>
      <c r="E22" s="698"/>
      <c r="F22" s="699"/>
      <c r="G22" s="699"/>
      <c r="H22" s="699"/>
      <c r="I22" s="700"/>
    </row>
    <row r="23" spans="1:9" ht="21" customHeight="1">
      <c r="A23" s="9"/>
      <c r="B23" s="678" t="s">
        <v>557</v>
      </c>
      <c r="C23" s="679"/>
      <c r="D23" s="340" t="s">
        <v>558</v>
      </c>
      <c r="E23" s="659"/>
      <c r="F23" s="660"/>
      <c r="G23" s="660"/>
      <c r="H23" s="660"/>
      <c r="I23" s="661"/>
    </row>
    <row r="24" spans="1:9" ht="21" customHeight="1">
      <c r="A24" s="9"/>
      <c r="B24" s="680"/>
      <c r="C24" s="681"/>
      <c r="D24" s="340" t="s">
        <v>559</v>
      </c>
      <c r="E24" s="659"/>
      <c r="F24" s="660"/>
      <c r="G24" s="660"/>
      <c r="H24" s="660"/>
      <c r="I24" s="661"/>
    </row>
    <row r="25" spans="1:9" ht="21" customHeight="1">
      <c r="A25" s="9"/>
      <c r="B25" s="680"/>
      <c r="C25" s="681"/>
      <c r="D25" s="340" t="s">
        <v>560</v>
      </c>
      <c r="E25" s="659"/>
      <c r="F25" s="660"/>
      <c r="G25" s="660"/>
      <c r="H25" s="660"/>
      <c r="I25" s="661"/>
    </row>
    <row r="26" spans="1:9" ht="21" customHeight="1">
      <c r="A26" s="9"/>
      <c r="B26" s="680"/>
      <c r="C26" s="681"/>
      <c r="D26" s="340" t="s">
        <v>561</v>
      </c>
      <c r="E26" s="659"/>
      <c r="F26" s="660"/>
      <c r="G26" s="660"/>
      <c r="H26" s="660"/>
      <c r="I26" s="661"/>
    </row>
    <row r="27" spans="1:9" ht="21" customHeight="1">
      <c r="A27" s="9"/>
      <c r="B27" s="680"/>
      <c r="C27" s="681"/>
      <c r="D27" s="340" t="s">
        <v>562</v>
      </c>
      <c r="E27" s="342"/>
      <c r="F27" s="652"/>
      <c r="G27" s="652"/>
      <c r="H27" s="652"/>
      <c r="I27" s="653"/>
    </row>
    <row r="28" spans="1:9" ht="21" customHeight="1">
      <c r="A28" s="9"/>
      <c r="B28" s="682"/>
      <c r="C28" s="683"/>
      <c r="D28" s="340" t="s">
        <v>563</v>
      </c>
      <c r="E28" s="342"/>
      <c r="F28" s="652"/>
      <c r="G28" s="652"/>
      <c r="H28" s="652"/>
      <c r="I28" s="653"/>
    </row>
    <row r="29" spans="1:9" ht="21" customHeight="1">
      <c r="A29" s="9"/>
      <c r="B29" s="762" t="s">
        <v>564</v>
      </c>
      <c r="C29" s="763"/>
      <c r="D29" s="340" t="s">
        <v>566</v>
      </c>
      <c r="E29" s="659"/>
      <c r="F29" s="660"/>
      <c r="G29" s="660"/>
      <c r="H29" s="660"/>
      <c r="I29" s="661"/>
    </row>
    <row r="30" spans="1:9" ht="36" customHeight="1">
      <c r="A30" s="9"/>
      <c r="B30" s="680"/>
      <c r="C30" s="681"/>
      <c r="D30" s="340" t="s">
        <v>567</v>
      </c>
      <c r="E30" s="659"/>
      <c r="F30" s="660"/>
      <c r="G30" s="660"/>
      <c r="H30" s="660"/>
      <c r="I30" s="661"/>
    </row>
    <row r="31" spans="1:9" ht="21" customHeight="1">
      <c r="A31" s="9"/>
      <c r="B31" s="682"/>
      <c r="C31" s="683"/>
      <c r="D31" s="340" t="s">
        <v>568</v>
      </c>
      <c r="E31" s="342"/>
      <c r="F31" s="652"/>
      <c r="G31" s="652"/>
      <c r="H31" s="652"/>
      <c r="I31" s="653"/>
    </row>
    <row r="32" spans="1:9" ht="21" customHeight="1">
      <c r="A32" s="9"/>
      <c r="B32" s="762" t="s">
        <v>569</v>
      </c>
      <c r="C32" s="763"/>
      <c r="D32" s="340" t="s">
        <v>570</v>
      </c>
      <c r="E32" s="342"/>
      <c r="F32" s="652"/>
      <c r="G32" s="652"/>
      <c r="H32" s="652"/>
      <c r="I32" s="653"/>
    </row>
    <row r="33" spans="1:9" ht="21" customHeight="1">
      <c r="A33" s="9"/>
      <c r="B33" s="682"/>
      <c r="C33" s="683"/>
      <c r="D33" s="340" t="s">
        <v>571</v>
      </c>
      <c r="E33" s="659"/>
      <c r="F33" s="660"/>
      <c r="G33" s="660"/>
      <c r="H33" s="660"/>
      <c r="I33" s="661"/>
    </row>
    <row r="34" spans="1:9" ht="36" customHeight="1">
      <c r="A34" s="9"/>
      <c r="B34" s="684" t="s">
        <v>424</v>
      </c>
      <c r="C34" s="685"/>
      <c r="D34" s="649"/>
      <c r="E34" s="644"/>
      <c r="F34" s="650"/>
      <c r="G34" s="650"/>
      <c r="H34" s="650"/>
      <c r="I34" s="651"/>
    </row>
    <row r="35" spans="1:11" ht="21" customHeight="1">
      <c r="A35" s="9"/>
      <c r="B35" s="684" t="s">
        <v>407</v>
      </c>
      <c r="C35" s="685"/>
      <c r="D35" s="649"/>
      <c r="E35" s="644"/>
      <c r="F35" s="650"/>
      <c r="G35" s="650"/>
      <c r="H35" s="650"/>
      <c r="I35" s="651"/>
      <c r="J35" s="3"/>
      <c r="K35" s="3"/>
    </row>
    <row r="36" spans="1:11" ht="36" customHeight="1">
      <c r="A36" s="9"/>
      <c r="B36" s="654" t="s">
        <v>436</v>
      </c>
      <c r="C36" s="655"/>
      <c r="D36" s="656"/>
      <c r="E36" s="64"/>
      <c r="F36" s="756"/>
      <c r="G36" s="756"/>
      <c r="H36" s="756"/>
      <c r="I36" s="757"/>
      <c r="J36" s="3"/>
      <c r="K36" s="3"/>
    </row>
    <row r="37" spans="2:9" ht="21" customHeight="1">
      <c r="B37" s="668" t="s">
        <v>99</v>
      </c>
      <c r="C37" s="669"/>
      <c r="D37" s="670"/>
      <c r="E37" s="644" t="s">
        <v>100</v>
      </c>
      <c r="F37" s="645"/>
      <c r="G37" s="178"/>
      <c r="H37" s="179"/>
      <c r="I37" s="180"/>
    </row>
    <row r="38" spans="2:9" ht="21" customHeight="1">
      <c r="B38" s="654"/>
      <c r="C38" s="655"/>
      <c r="D38" s="656"/>
      <c r="E38" s="662" t="s">
        <v>101</v>
      </c>
      <c r="F38" s="662"/>
      <c r="G38" s="181"/>
      <c r="H38" s="657"/>
      <c r="I38" s="658"/>
    </row>
    <row r="39" spans="2:9" ht="21" customHeight="1">
      <c r="B39" s="654"/>
      <c r="C39" s="655"/>
      <c r="D39" s="656"/>
      <c r="E39" s="662" t="s">
        <v>102</v>
      </c>
      <c r="F39" s="662"/>
      <c r="G39" s="182"/>
      <c r="H39" s="183"/>
      <c r="I39" s="184"/>
    </row>
    <row r="40" spans="2:9" ht="21" customHeight="1">
      <c r="B40" s="654"/>
      <c r="C40" s="655"/>
      <c r="D40" s="656"/>
      <c r="E40" s="646" t="s">
        <v>103</v>
      </c>
      <c r="F40" s="647"/>
      <c r="G40" s="181"/>
      <c r="H40" s="185"/>
      <c r="I40" s="186"/>
    </row>
    <row r="41" spans="2:9" ht="21" customHeight="1">
      <c r="B41" s="654"/>
      <c r="C41" s="655"/>
      <c r="D41" s="656"/>
      <c r="E41" s="648" t="s">
        <v>104</v>
      </c>
      <c r="F41" s="649"/>
      <c r="G41" s="181"/>
      <c r="H41" s="185"/>
      <c r="I41" s="186"/>
    </row>
    <row r="42" spans="2:9" ht="21" customHeight="1">
      <c r="B42" s="654"/>
      <c r="C42" s="655"/>
      <c r="D42" s="656"/>
      <c r="E42" s="648" t="s">
        <v>105</v>
      </c>
      <c r="F42" s="649"/>
      <c r="G42" s="182"/>
      <c r="H42" s="183"/>
      <c r="I42" s="184"/>
    </row>
    <row r="43" spans="2:9" ht="21" customHeight="1">
      <c r="B43" s="654"/>
      <c r="C43" s="655"/>
      <c r="D43" s="656"/>
      <c r="E43" s="648" t="s">
        <v>543</v>
      </c>
      <c r="F43" s="649"/>
      <c r="G43" s="187"/>
      <c r="H43" s="185"/>
      <c r="I43" s="186"/>
    </row>
    <row r="44" spans="2:9" ht="21" customHeight="1">
      <c r="B44" s="654"/>
      <c r="C44" s="655"/>
      <c r="D44" s="656"/>
      <c r="E44" s="1421" t="s">
        <v>634</v>
      </c>
      <c r="F44" s="1422"/>
      <c r="G44" s="1423"/>
      <c r="H44" s="1424"/>
      <c r="I44" s="1425"/>
    </row>
    <row r="45" spans="2:9" ht="21" customHeight="1">
      <c r="B45" s="654"/>
      <c r="C45" s="655"/>
      <c r="D45" s="656"/>
      <c r="E45" s="640" t="s">
        <v>582</v>
      </c>
      <c r="F45" s="641"/>
      <c r="G45" s="178"/>
      <c r="H45" s="179"/>
      <c r="I45" s="180"/>
    </row>
    <row r="46" spans="2:9" ht="21" customHeight="1">
      <c r="B46" s="654"/>
      <c r="C46" s="655"/>
      <c r="D46" s="656"/>
      <c r="E46" s="640" t="s">
        <v>583</v>
      </c>
      <c r="F46" s="641"/>
      <c r="G46" s="178"/>
      <c r="H46" s="179"/>
      <c r="I46" s="180"/>
    </row>
    <row r="47" spans="2:9" ht="21" customHeight="1">
      <c r="B47" s="654"/>
      <c r="C47" s="655"/>
      <c r="D47" s="656"/>
      <c r="E47" s="665" t="s">
        <v>592</v>
      </c>
      <c r="F47" s="665"/>
      <c r="G47" s="178"/>
      <c r="H47" s="179"/>
      <c r="I47" s="180"/>
    </row>
    <row r="48" spans="2:9" ht="21" customHeight="1">
      <c r="B48" s="654"/>
      <c r="C48" s="655"/>
      <c r="D48" s="656"/>
      <c r="E48" s="665" t="s">
        <v>585</v>
      </c>
      <c r="F48" s="665"/>
      <c r="G48" s="181"/>
      <c r="H48" s="657"/>
      <c r="I48" s="658"/>
    </row>
    <row r="49" spans="2:9" ht="36" customHeight="1">
      <c r="B49" s="654"/>
      <c r="C49" s="655"/>
      <c r="D49" s="656"/>
      <c r="E49" s="642" t="s">
        <v>645</v>
      </c>
      <c r="F49" s="643"/>
      <c r="G49" s="415"/>
      <c r="H49" s="416"/>
      <c r="I49" s="417"/>
    </row>
    <row r="50" spans="2:9" ht="21" customHeight="1">
      <c r="B50" s="654"/>
      <c r="C50" s="655"/>
      <c r="D50" s="656"/>
      <c r="E50" s="665" t="s">
        <v>593</v>
      </c>
      <c r="F50" s="665"/>
      <c r="G50" s="181"/>
      <c r="H50" s="185"/>
      <c r="I50" s="186"/>
    </row>
    <row r="51" spans="2:9" ht="21" customHeight="1">
      <c r="B51" s="654"/>
      <c r="C51" s="655"/>
      <c r="D51" s="656"/>
      <c r="E51" s="642" t="s">
        <v>636</v>
      </c>
      <c r="F51" s="643"/>
      <c r="G51" s="418"/>
      <c r="H51" s="419"/>
      <c r="I51" s="420"/>
    </row>
    <row r="52" spans="2:9" ht="21" customHeight="1">
      <c r="B52" s="671"/>
      <c r="C52" s="672"/>
      <c r="D52" s="673"/>
      <c r="E52" s="674" t="s">
        <v>635</v>
      </c>
      <c r="F52" s="675"/>
      <c r="G52" s="181"/>
      <c r="H52" s="185"/>
      <c r="I52" s="186"/>
    </row>
    <row r="53" spans="2:9" ht="18" customHeight="1">
      <c r="B53" s="671" t="s">
        <v>368</v>
      </c>
      <c r="C53" s="672"/>
      <c r="D53" s="673"/>
      <c r="E53" s="754"/>
      <c r="F53" s="663" t="s">
        <v>326</v>
      </c>
      <c r="G53" s="655"/>
      <c r="H53" s="655"/>
      <c r="I53" s="188"/>
    </row>
    <row r="54" spans="2:10" ht="18" customHeight="1" thickBot="1">
      <c r="B54" s="759"/>
      <c r="C54" s="760"/>
      <c r="D54" s="761"/>
      <c r="E54" s="755"/>
      <c r="F54" s="189"/>
      <c r="G54" s="189" t="s">
        <v>327</v>
      </c>
      <c r="H54" s="189" t="s">
        <v>371</v>
      </c>
      <c r="I54" s="190"/>
      <c r="J54" s="3"/>
    </row>
    <row r="55" spans="5:6" ht="21" customHeight="1">
      <c r="E55" s="3"/>
      <c r="F55" s="1"/>
    </row>
    <row r="56" spans="1:13" s="3" customFormat="1" ht="21" customHeight="1">
      <c r="A56" s="2"/>
      <c r="B56" s="729" t="s">
        <v>389</v>
      </c>
      <c r="C56" s="729"/>
      <c r="D56" s="729"/>
      <c r="E56" s="729"/>
      <c r="F56" s="729"/>
      <c r="L56" s="100"/>
      <c r="M56" s="100"/>
    </row>
    <row r="57" spans="1:13" s="3" customFormat="1" ht="21" customHeight="1" thickBot="1">
      <c r="A57" s="2"/>
      <c r="B57" s="767" t="s">
        <v>540</v>
      </c>
      <c r="C57" s="767"/>
      <c r="D57" s="767"/>
      <c r="E57" s="767"/>
      <c r="F57" s="767"/>
      <c r="G57" s="44"/>
      <c r="H57" s="44"/>
      <c r="I57" s="44"/>
      <c r="L57" s="100"/>
      <c r="M57" s="100"/>
    </row>
    <row r="58" spans="1:13" s="3" customFormat="1" ht="21" customHeight="1">
      <c r="A58" s="2"/>
      <c r="B58" s="740" t="s">
        <v>372</v>
      </c>
      <c r="C58" s="741"/>
      <c r="D58" s="742"/>
      <c r="E58" s="191" t="s">
        <v>360</v>
      </c>
      <c r="F58" s="676"/>
      <c r="G58" s="676"/>
      <c r="H58" s="676"/>
      <c r="I58" s="677"/>
      <c r="L58" s="100"/>
      <c r="M58" s="100"/>
    </row>
    <row r="59" spans="1:13" s="3" customFormat="1" ht="21" customHeight="1">
      <c r="A59" s="2"/>
      <c r="B59" s="733"/>
      <c r="C59" s="734"/>
      <c r="D59" s="735"/>
      <c r="E59" s="758"/>
      <c r="F59" s="666"/>
      <c r="G59" s="666"/>
      <c r="H59" s="666"/>
      <c r="I59" s="667"/>
      <c r="L59" s="100"/>
      <c r="M59" s="100"/>
    </row>
    <row r="60" spans="1:13" s="3" customFormat="1" ht="21" customHeight="1">
      <c r="A60" s="2"/>
      <c r="B60" s="580" t="s">
        <v>70</v>
      </c>
      <c r="C60" s="598"/>
      <c r="D60" s="598"/>
      <c r="E60" s="193"/>
      <c r="F60" s="194"/>
      <c r="G60" s="194"/>
      <c r="H60" s="195"/>
      <c r="I60" s="196"/>
      <c r="J60" s="4"/>
      <c r="K60" s="4"/>
      <c r="L60" s="100"/>
      <c r="M60" s="100"/>
    </row>
    <row r="61" spans="1:13" s="3" customFormat="1" ht="21" customHeight="1">
      <c r="A61" s="2"/>
      <c r="B61" s="629"/>
      <c r="C61" s="664"/>
      <c r="D61" s="664"/>
      <c r="E61" s="751"/>
      <c r="F61" s="752"/>
      <c r="G61" s="752"/>
      <c r="H61" s="752"/>
      <c r="I61" s="753"/>
      <c r="J61" s="7"/>
      <c r="L61" s="100"/>
      <c r="M61" s="100"/>
    </row>
    <row r="62" spans="1:13" s="3" customFormat="1" ht="21" customHeight="1">
      <c r="A62" s="2"/>
      <c r="B62" s="580" t="s">
        <v>373</v>
      </c>
      <c r="C62" s="598"/>
      <c r="D62" s="598"/>
      <c r="E62" s="197" t="s">
        <v>471</v>
      </c>
      <c r="F62" s="666"/>
      <c r="G62" s="666"/>
      <c r="H62" s="666"/>
      <c r="I62" s="667"/>
      <c r="J62" s="7"/>
      <c r="L62" s="100"/>
      <c r="M62" s="100"/>
    </row>
    <row r="63" spans="1:13" s="3" customFormat="1" ht="21" customHeight="1">
      <c r="A63" s="2"/>
      <c r="B63" s="629"/>
      <c r="C63" s="664"/>
      <c r="D63" s="664"/>
      <c r="E63" s="751"/>
      <c r="F63" s="752"/>
      <c r="G63" s="752"/>
      <c r="H63" s="752"/>
      <c r="I63" s="753"/>
      <c r="J63" s="7"/>
      <c r="L63" s="100"/>
      <c r="M63" s="100"/>
    </row>
    <row r="64" spans="1:13" s="3" customFormat="1" ht="21" customHeight="1" thickBot="1">
      <c r="A64" s="2"/>
      <c r="B64" s="764" t="s">
        <v>390</v>
      </c>
      <c r="C64" s="765"/>
      <c r="D64" s="766"/>
      <c r="E64" s="768"/>
      <c r="F64" s="769"/>
      <c r="G64" s="769"/>
      <c r="H64" s="769"/>
      <c r="I64" s="770"/>
      <c r="L64" s="100"/>
      <c r="M64" s="100"/>
    </row>
    <row r="65" spans="1:13" s="3" customFormat="1" ht="21" customHeight="1">
      <c r="A65" s="2"/>
      <c r="B65" s="2"/>
      <c r="C65" s="2"/>
      <c r="F65" s="1"/>
      <c r="L65" s="100"/>
      <c r="M65" s="100"/>
    </row>
    <row r="66" spans="1:13" s="3" customFormat="1" ht="21" customHeight="1">
      <c r="A66" s="2"/>
      <c r="B66" s="729" t="s">
        <v>392</v>
      </c>
      <c r="C66" s="729"/>
      <c r="D66" s="729"/>
      <c r="E66" s="729"/>
      <c r="F66" s="729"/>
      <c r="L66" s="100"/>
      <c r="M66" s="100"/>
    </row>
    <row r="67" spans="1:13" s="3" customFormat="1" ht="21" customHeight="1" thickBot="1">
      <c r="A67" s="2"/>
      <c r="B67" s="767" t="s">
        <v>541</v>
      </c>
      <c r="C67" s="767"/>
      <c r="D67" s="767"/>
      <c r="E67" s="767"/>
      <c r="F67" s="767"/>
      <c r="G67" s="767"/>
      <c r="H67" s="767"/>
      <c r="I67" s="767"/>
      <c r="L67" s="100"/>
      <c r="M67" s="100"/>
    </row>
    <row r="68" spans="2:9" ht="21" customHeight="1">
      <c r="B68" s="740" t="s">
        <v>372</v>
      </c>
      <c r="C68" s="741"/>
      <c r="D68" s="742"/>
      <c r="E68" s="191" t="s">
        <v>362</v>
      </c>
      <c r="F68" s="676"/>
      <c r="G68" s="676"/>
      <c r="H68" s="676"/>
      <c r="I68" s="677"/>
    </row>
    <row r="69" spans="2:9" ht="21" customHeight="1">
      <c r="B69" s="733"/>
      <c r="C69" s="734"/>
      <c r="D69" s="735"/>
      <c r="E69" s="758"/>
      <c r="F69" s="666"/>
      <c r="G69" s="666"/>
      <c r="H69" s="666"/>
      <c r="I69" s="667"/>
    </row>
    <row r="70" spans="2:9" ht="21" customHeight="1">
      <c r="B70" s="580" t="s">
        <v>70</v>
      </c>
      <c r="C70" s="598"/>
      <c r="D70" s="598"/>
      <c r="E70" s="779"/>
      <c r="F70" s="780"/>
      <c r="G70" s="780"/>
      <c r="H70" s="780"/>
      <c r="I70" s="781"/>
    </row>
    <row r="71" spans="2:10" ht="21" customHeight="1">
      <c r="B71" s="629"/>
      <c r="C71" s="664"/>
      <c r="D71" s="664"/>
      <c r="E71" s="751"/>
      <c r="F71" s="752"/>
      <c r="G71" s="752"/>
      <c r="H71" s="752"/>
      <c r="I71" s="753"/>
      <c r="J71" s="7"/>
    </row>
    <row r="72" spans="2:10" ht="21" customHeight="1">
      <c r="B72" s="580" t="s">
        <v>373</v>
      </c>
      <c r="C72" s="598"/>
      <c r="D72" s="598"/>
      <c r="E72" s="197" t="s">
        <v>360</v>
      </c>
      <c r="F72" s="666"/>
      <c r="G72" s="666"/>
      <c r="H72" s="666"/>
      <c r="I72" s="667"/>
      <c r="J72" s="7"/>
    </row>
    <row r="73" spans="2:10" ht="21" customHeight="1">
      <c r="B73" s="629"/>
      <c r="C73" s="664"/>
      <c r="D73" s="664"/>
      <c r="E73" s="751"/>
      <c r="F73" s="752"/>
      <c r="G73" s="752"/>
      <c r="H73" s="752"/>
      <c r="I73" s="753"/>
      <c r="J73" s="7"/>
    </row>
    <row r="74" spans="2:9" ht="21" customHeight="1" thickBot="1">
      <c r="B74" s="764" t="s">
        <v>391</v>
      </c>
      <c r="C74" s="765"/>
      <c r="D74" s="766"/>
      <c r="E74" s="768"/>
      <c r="F74" s="769"/>
      <c r="G74" s="769"/>
      <c r="H74" s="769"/>
      <c r="I74" s="770"/>
    </row>
    <row r="75" spans="2:9" ht="21" customHeight="1">
      <c r="B75" s="104"/>
      <c r="C75" s="104"/>
      <c r="D75" s="104"/>
      <c r="E75" s="192"/>
      <c r="F75" s="192"/>
      <c r="G75" s="192"/>
      <c r="H75" s="192"/>
      <c r="I75" s="192"/>
    </row>
    <row r="76" spans="2:5" ht="21" customHeight="1" thickBot="1">
      <c r="B76" s="767" t="s">
        <v>402</v>
      </c>
      <c r="C76" s="767"/>
      <c r="D76" s="767"/>
      <c r="E76" s="767"/>
    </row>
    <row r="77" spans="2:9" ht="21" customHeight="1">
      <c r="B77" s="773" t="s">
        <v>106</v>
      </c>
      <c r="C77" s="774"/>
      <c r="D77" s="775"/>
      <c r="E77" s="776"/>
      <c r="F77" s="777"/>
      <c r="G77" s="777"/>
      <c r="H77" s="198"/>
      <c r="I77" s="199"/>
    </row>
    <row r="78" spans="2:9" ht="21" customHeight="1">
      <c r="B78" s="722"/>
      <c r="C78" s="585"/>
      <c r="D78" s="634"/>
      <c r="E78" s="334" t="s">
        <v>331</v>
      </c>
      <c r="F78" s="585"/>
      <c r="G78" s="585"/>
      <c r="H78" s="585"/>
      <c r="I78" s="739"/>
    </row>
    <row r="79" spans="2:15" ht="21" customHeight="1">
      <c r="B79" s="709" t="s">
        <v>388</v>
      </c>
      <c r="C79" s="710"/>
      <c r="D79" s="622"/>
      <c r="E79" s="338" t="s">
        <v>36</v>
      </c>
      <c r="F79" s="701"/>
      <c r="G79" s="701"/>
      <c r="H79" s="701"/>
      <c r="I79" s="702"/>
      <c r="N79" s="140"/>
      <c r="O79" s="140"/>
    </row>
    <row r="80" spans="2:15" ht="21" customHeight="1">
      <c r="B80" s="709"/>
      <c r="C80" s="710"/>
      <c r="D80" s="622"/>
      <c r="E80" s="338" t="s">
        <v>107</v>
      </c>
      <c r="F80" s="701"/>
      <c r="G80" s="701"/>
      <c r="H80" s="701"/>
      <c r="I80" s="702"/>
      <c r="N80" s="140"/>
      <c r="O80" s="140"/>
    </row>
    <row r="81" spans="2:15" ht="21" customHeight="1">
      <c r="B81" s="709"/>
      <c r="C81" s="710"/>
      <c r="D81" s="622"/>
      <c r="E81" s="338" t="s">
        <v>108</v>
      </c>
      <c r="F81" s="701"/>
      <c r="G81" s="701"/>
      <c r="H81" s="701"/>
      <c r="I81" s="702"/>
      <c r="N81" s="140"/>
      <c r="O81" s="140"/>
    </row>
    <row r="82" spans="2:15" ht="21" customHeight="1">
      <c r="B82" s="709"/>
      <c r="C82" s="710"/>
      <c r="D82" s="622"/>
      <c r="E82" s="421" t="s">
        <v>637</v>
      </c>
      <c r="F82" s="771"/>
      <c r="G82" s="771"/>
      <c r="H82" s="771"/>
      <c r="I82" s="772"/>
      <c r="N82" s="140"/>
      <c r="O82" s="140"/>
    </row>
    <row r="83" spans="2:15" ht="21" customHeight="1">
      <c r="B83" s="709"/>
      <c r="C83" s="710"/>
      <c r="D83" s="622"/>
      <c r="E83" s="727" t="s">
        <v>109</v>
      </c>
      <c r="F83" s="603"/>
      <c r="G83" s="604"/>
      <c r="H83" s="93"/>
      <c r="I83" s="200"/>
      <c r="N83" s="140"/>
      <c r="O83" s="140"/>
    </row>
    <row r="84" spans="2:9" ht="21" customHeight="1">
      <c r="B84" s="709"/>
      <c r="C84" s="710"/>
      <c r="D84" s="622"/>
      <c r="E84" s="727"/>
      <c r="F84" s="334" t="s">
        <v>331</v>
      </c>
      <c r="G84" s="599"/>
      <c r="H84" s="599"/>
      <c r="I84" s="609"/>
    </row>
    <row r="85" spans="2:9" ht="21" customHeight="1">
      <c r="B85" s="709"/>
      <c r="C85" s="710"/>
      <c r="D85" s="622"/>
      <c r="E85" s="338" t="s">
        <v>36</v>
      </c>
      <c r="F85" s="701"/>
      <c r="G85" s="701"/>
      <c r="H85" s="701"/>
      <c r="I85" s="702"/>
    </row>
    <row r="86" spans="2:9" ht="21" customHeight="1">
      <c r="B86" s="709"/>
      <c r="C86" s="710"/>
      <c r="D86" s="622"/>
      <c r="E86" s="338" t="s">
        <v>107</v>
      </c>
      <c r="F86" s="701"/>
      <c r="G86" s="701"/>
      <c r="H86" s="701"/>
      <c r="I86" s="702"/>
    </row>
    <row r="87" spans="2:9" ht="21" customHeight="1">
      <c r="B87" s="709"/>
      <c r="C87" s="710"/>
      <c r="D87" s="622"/>
      <c r="E87" s="338" t="s">
        <v>108</v>
      </c>
      <c r="F87" s="701"/>
      <c r="G87" s="701"/>
      <c r="H87" s="701"/>
      <c r="I87" s="702"/>
    </row>
    <row r="88" spans="2:9" ht="21" customHeight="1">
      <c r="B88" s="709"/>
      <c r="C88" s="710"/>
      <c r="D88" s="622"/>
      <c r="E88" s="421" t="s">
        <v>637</v>
      </c>
      <c r="F88" s="771"/>
      <c r="G88" s="771"/>
      <c r="H88" s="771"/>
      <c r="I88" s="772"/>
    </row>
    <row r="89" spans="2:9" ht="21" customHeight="1">
      <c r="B89" s="709"/>
      <c r="C89" s="710"/>
      <c r="D89" s="622"/>
      <c r="E89" s="727" t="s">
        <v>109</v>
      </c>
      <c r="F89" s="603"/>
      <c r="G89" s="604"/>
      <c r="H89" s="100"/>
      <c r="I89" s="200"/>
    </row>
    <row r="90" spans="2:9" ht="21" customHeight="1">
      <c r="B90" s="709"/>
      <c r="C90" s="710"/>
      <c r="D90" s="622"/>
      <c r="E90" s="727"/>
      <c r="F90" s="334" t="s">
        <v>331</v>
      </c>
      <c r="G90" s="599"/>
      <c r="H90" s="599"/>
      <c r="I90" s="609"/>
    </row>
    <row r="91" spans="2:9" ht="21" customHeight="1">
      <c r="B91" s="722" t="s">
        <v>110</v>
      </c>
      <c r="C91" s="585"/>
      <c r="D91" s="634"/>
      <c r="E91" s="338" t="s">
        <v>36</v>
      </c>
      <c r="F91" s="701"/>
      <c r="G91" s="701"/>
      <c r="H91" s="701"/>
      <c r="I91" s="702"/>
    </row>
    <row r="92" spans="2:9" ht="21" customHeight="1">
      <c r="B92" s="722"/>
      <c r="C92" s="585"/>
      <c r="D92" s="634"/>
      <c r="E92" s="338" t="s">
        <v>107</v>
      </c>
      <c r="F92" s="701"/>
      <c r="G92" s="701"/>
      <c r="H92" s="701"/>
      <c r="I92" s="702"/>
    </row>
    <row r="93" spans="2:9" ht="21" customHeight="1">
      <c r="B93" s="722"/>
      <c r="C93" s="585"/>
      <c r="D93" s="634"/>
      <c r="E93" s="727" t="s">
        <v>109</v>
      </c>
      <c r="F93" s="603"/>
      <c r="G93" s="604"/>
      <c r="H93" s="93"/>
      <c r="I93" s="200"/>
    </row>
    <row r="94" spans="2:9" ht="21" customHeight="1" thickBot="1">
      <c r="B94" s="692"/>
      <c r="C94" s="693"/>
      <c r="D94" s="694"/>
      <c r="E94" s="778"/>
      <c r="F94" s="201" t="s">
        <v>331</v>
      </c>
      <c r="G94" s="565"/>
      <c r="H94" s="565"/>
      <c r="I94" s="725"/>
    </row>
    <row r="95" ht="21" customHeight="1"/>
    <row r="96" spans="2:9" ht="21" customHeight="1" thickBot="1">
      <c r="B96" s="620" t="s">
        <v>542</v>
      </c>
      <c r="C96" s="620"/>
      <c r="D96" s="620"/>
      <c r="E96" s="620"/>
      <c r="F96" s="620"/>
      <c r="G96" s="620"/>
      <c r="H96" s="202"/>
      <c r="I96" s="203"/>
    </row>
    <row r="97" spans="2:9" ht="21" customHeight="1">
      <c r="B97" s="773" t="s">
        <v>111</v>
      </c>
      <c r="C97" s="774"/>
      <c r="D97" s="774"/>
      <c r="E97" s="775"/>
      <c r="F97" s="776"/>
      <c r="G97" s="777"/>
      <c r="H97" s="204"/>
      <c r="I97" s="199"/>
    </row>
    <row r="98" spans="2:9" ht="21" customHeight="1">
      <c r="B98" s="722"/>
      <c r="C98" s="585"/>
      <c r="D98" s="585"/>
      <c r="E98" s="634"/>
      <c r="F98" s="335" t="s">
        <v>331</v>
      </c>
      <c r="G98" s="599"/>
      <c r="H98" s="599"/>
      <c r="I98" s="609"/>
    </row>
    <row r="99" spans="2:9" ht="21" customHeight="1">
      <c r="B99" s="722" t="s">
        <v>112</v>
      </c>
      <c r="C99" s="585"/>
      <c r="D99" s="585"/>
      <c r="E99" s="634"/>
      <c r="F99" s="717"/>
      <c r="G99" s="718"/>
      <c r="H99" s="718"/>
      <c r="I99" s="719"/>
    </row>
    <row r="100" spans="2:9" ht="21" customHeight="1">
      <c r="B100" s="722" t="s">
        <v>113</v>
      </c>
      <c r="C100" s="585"/>
      <c r="D100" s="585"/>
      <c r="E100" s="634"/>
      <c r="F100" s="717"/>
      <c r="G100" s="718"/>
      <c r="H100" s="718"/>
      <c r="I100" s="719"/>
    </row>
    <row r="101" spans="2:9" ht="21" customHeight="1">
      <c r="B101" s="722" t="s">
        <v>114</v>
      </c>
      <c r="C101" s="585"/>
      <c r="D101" s="585"/>
      <c r="E101" s="634"/>
      <c r="F101" s="337"/>
      <c r="G101" s="338" t="s">
        <v>257</v>
      </c>
      <c r="H101" s="723"/>
      <c r="I101" s="724"/>
    </row>
    <row r="102" spans="2:9" ht="21" customHeight="1">
      <c r="B102" s="722" t="s">
        <v>44</v>
      </c>
      <c r="C102" s="585"/>
      <c r="D102" s="585"/>
      <c r="E102" s="634"/>
      <c r="F102" s="701"/>
      <c r="G102" s="701"/>
      <c r="H102" s="701"/>
      <c r="I102" s="702"/>
    </row>
    <row r="103" spans="2:9" ht="21" customHeight="1">
      <c r="B103" s="722" t="s">
        <v>115</v>
      </c>
      <c r="C103" s="585"/>
      <c r="D103" s="585"/>
      <c r="E103" s="634"/>
      <c r="F103" s="337"/>
      <c r="G103" s="338" t="s">
        <v>258</v>
      </c>
      <c r="H103" s="701"/>
      <c r="I103" s="702"/>
    </row>
    <row r="104" spans="2:9" ht="21" customHeight="1">
      <c r="B104" s="709" t="s">
        <v>121</v>
      </c>
      <c r="C104" s="710"/>
      <c r="D104" s="622"/>
      <c r="E104" s="338" t="s">
        <v>116</v>
      </c>
      <c r="F104" s="337"/>
      <c r="G104" s="338" t="s">
        <v>276</v>
      </c>
      <c r="H104" s="701"/>
      <c r="I104" s="702"/>
    </row>
    <row r="105" spans="2:9" ht="21" customHeight="1">
      <c r="B105" s="709"/>
      <c r="C105" s="710"/>
      <c r="D105" s="622"/>
      <c r="E105" s="338" t="s">
        <v>117</v>
      </c>
      <c r="F105" s="337"/>
      <c r="G105" s="338" t="s">
        <v>276</v>
      </c>
      <c r="H105" s="701"/>
      <c r="I105" s="702"/>
    </row>
    <row r="106" spans="2:9" ht="21" customHeight="1">
      <c r="B106" s="709"/>
      <c r="C106" s="710"/>
      <c r="D106" s="622"/>
      <c r="E106" s="338" t="s">
        <v>118</v>
      </c>
      <c r="F106" s="337"/>
      <c r="G106" s="338" t="s">
        <v>276</v>
      </c>
      <c r="H106" s="701"/>
      <c r="I106" s="702"/>
    </row>
    <row r="107" spans="2:9" ht="21" customHeight="1">
      <c r="B107" s="709"/>
      <c r="C107" s="710"/>
      <c r="D107" s="622"/>
      <c r="E107" s="338" t="s">
        <v>119</v>
      </c>
      <c r="F107" s="337"/>
      <c r="G107" s="338" t="s">
        <v>276</v>
      </c>
      <c r="H107" s="701"/>
      <c r="I107" s="702"/>
    </row>
    <row r="108" spans="2:9" ht="21" customHeight="1" thickBot="1">
      <c r="B108" s="784"/>
      <c r="C108" s="785"/>
      <c r="D108" s="786"/>
      <c r="E108" s="338" t="s">
        <v>431</v>
      </c>
      <c r="F108" s="337"/>
      <c r="G108" s="338" t="s">
        <v>276</v>
      </c>
      <c r="H108" s="701"/>
      <c r="I108" s="702"/>
    </row>
    <row r="109" spans="2:9" ht="21" customHeight="1" thickBot="1">
      <c r="B109" s="784"/>
      <c r="C109" s="785"/>
      <c r="D109" s="786"/>
      <c r="E109" s="339" t="s">
        <v>120</v>
      </c>
      <c r="F109" s="309"/>
      <c r="G109" s="339" t="s">
        <v>276</v>
      </c>
      <c r="H109" s="789"/>
      <c r="I109" s="790"/>
    </row>
    <row r="110" ht="21" customHeight="1"/>
    <row r="111" spans="2:9" ht="21" customHeight="1" thickBot="1">
      <c r="B111" s="620" t="s">
        <v>122</v>
      </c>
      <c r="C111" s="620"/>
      <c r="D111" s="620"/>
      <c r="E111" s="620"/>
      <c r="F111" s="94"/>
      <c r="G111" s="94"/>
      <c r="H111" s="94"/>
      <c r="I111" s="205"/>
    </row>
    <row r="112" spans="2:9" ht="21" customHeight="1">
      <c r="B112" s="773" t="s">
        <v>123</v>
      </c>
      <c r="C112" s="774"/>
      <c r="D112" s="775"/>
      <c r="E112" s="776"/>
      <c r="F112" s="777"/>
      <c r="G112" s="720"/>
      <c r="H112" s="720"/>
      <c r="I112" s="721"/>
    </row>
    <row r="113" spans="2:9" ht="21" customHeight="1">
      <c r="B113" s="722" t="s">
        <v>46</v>
      </c>
      <c r="C113" s="585"/>
      <c r="D113" s="634"/>
      <c r="E113" s="717"/>
      <c r="F113" s="718"/>
      <c r="G113" s="718"/>
      <c r="H113" s="718"/>
      <c r="I113" s="719"/>
    </row>
    <row r="114" spans="2:9" ht="21" customHeight="1">
      <c r="B114" s="722" t="s">
        <v>47</v>
      </c>
      <c r="C114" s="585"/>
      <c r="D114" s="634"/>
      <c r="E114" s="701"/>
      <c r="F114" s="701"/>
      <c r="G114" s="701"/>
      <c r="H114" s="701"/>
      <c r="I114" s="702"/>
    </row>
    <row r="115" spans="2:9" ht="21" customHeight="1">
      <c r="B115" s="709" t="s">
        <v>124</v>
      </c>
      <c r="C115" s="710"/>
      <c r="D115" s="622"/>
      <c r="E115" s="727" t="s">
        <v>125</v>
      </c>
      <c r="F115" s="727"/>
      <c r="G115" s="717"/>
      <c r="H115" s="718"/>
      <c r="I115" s="719"/>
    </row>
    <row r="116" spans="2:9" ht="21" customHeight="1">
      <c r="B116" s="709"/>
      <c r="C116" s="710"/>
      <c r="D116" s="622"/>
      <c r="E116" s="727" t="s">
        <v>126</v>
      </c>
      <c r="F116" s="727"/>
      <c r="G116" s="787"/>
      <c r="H116" s="787"/>
      <c r="I116" s="788"/>
    </row>
    <row r="117" spans="2:9" ht="21" customHeight="1">
      <c r="B117" s="722" t="s">
        <v>127</v>
      </c>
      <c r="C117" s="585"/>
      <c r="D117" s="634"/>
      <c r="E117" s="152"/>
      <c r="F117" s="121" t="s">
        <v>411</v>
      </c>
      <c r="G117" s="121"/>
      <c r="H117" s="121"/>
      <c r="I117" s="130"/>
    </row>
    <row r="118" spans="2:9" ht="21" customHeight="1">
      <c r="B118" s="709" t="s">
        <v>380</v>
      </c>
      <c r="C118" s="710"/>
      <c r="D118" s="622"/>
      <c r="E118" s="726"/>
      <c r="F118" s="598" t="s">
        <v>263</v>
      </c>
      <c r="G118" s="703"/>
      <c r="H118" s="704"/>
      <c r="I118" s="705"/>
    </row>
    <row r="119" spans="2:9" ht="21" customHeight="1">
      <c r="B119" s="709"/>
      <c r="C119" s="710"/>
      <c r="D119" s="622"/>
      <c r="E119" s="726"/>
      <c r="F119" s="664"/>
      <c r="G119" s="706"/>
      <c r="H119" s="707"/>
      <c r="I119" s="708"/>
    </row>
    <row r="120" spans="2:9" ht="21" customHeight="1">
      <c r="B120" s="722" t="s">
        <v>369</v>
      </c>
      <c r="C120" s="585"/>
      <c r="D120" s="634"/>
      <c r="E120" s="97"/>
      <c r="F120" s="98" t="s">
        <v>370</v>
      </c>
      <c r="G120" s="98"/>
      <c r="H120" s="98"/>
      <c r="I120" s="99"/>
    </row>
    <row r="121" spans="2:9" ht="21" customHeight="1" thickBot="1">
      <c r="B121" s="692" t="s">
        <v>45</v>
      </c>
      <c r="C121" s="693"/>
      <c r="D121" s="694"/>
      <c r="E121" s="782"/>
      <c r="F121" s="782"/>
      <c r="G121" s="782"/>
      <c r="H121" s="782"/>
      <c r="I121" s="783"/>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9">
    <mergeCell ref="B121:D121"/>
    <mergeCell ref="B115:D116"/>
    <mergeCell ref="B113:D113"/>
    <mergeCell ref="B114:D114"/>
    <mergeCell ref="E115:F115"/>
    <mergeCell ref="F97:G97"/>
    <mergeCell ref="E112:F112"/>
    <mergeCell ref="G116:I116"/>
    <mergeCell ref="H109:I109"/>
    <mergeCell ref="F118:F119"/>
    <mergeCell ref="F72:I72"/>
    <mergeCell ref="E70:I70"/>
    <mergeCell ref="E121:I121"/>
    <mergeCell ref="B96:G96"/>
    <mergeCell ref="B104:D109"/>
    <mergeCell ref="B99:E99"/>
    <mergeCell ref="B100:E100"/>
    <mergeCell ref="B111:E111"/>
    <mergeCell ref="G84:I84"/>
    <mergeCell ref="B79:D90"/>
    <mergeCell ref="E64:I64"/>
    <mergeCell ref="F78:I78"/>
    <mergeCell ref="F87:I87"/>
    <mergeCell ref="B68:D69"/>
    <mergeCell ref="B117:D117"/>
    <mergeCell ref="B118:D119"/>
    <mergeCell ref="B76:E76"/>
    <mergeCell ref="E71:I71"/>
    <mergeCell ref="B112:D112"/>
    <mergeCell ref="B74:D74"/>
    <mergeCell ref="E69:I69"/>
    <mergeCell ref="F86:I86"/>
    <mergeCell ref="H104:I104"/>
    <mergeCell ref="B67:I67"/>
    <mergeCell ref="B66:F66"/>
    <mergeCell ref="E73:I73"/>
    <mergeCell ref="B103:E103"/>
    <mergeCell ref="F102:I102"/>
    <mergeCell ref="F100:I100"/>
    <mergeCell ref="B77:D78"/>
    <mergeCell ref="E83:E84"/>
    <mergeCell ref="F80:I80"/>
    <mergeCell ref="F83:G83"/>
    <mergeCell ref="F79:I79"/>
    <mergeCell ref="E77:G77"/>
    <mergeCell ref="H106:I106"/>
    <mergeCell ref="E93:E94"/>
    <mergeCell ref="H105:I105"/>
    <mergeCell ref="B91:D94"/>
    <mergeCell ref="G98:I98"/>
    <mergeCell ref="E89:E90"/>
    <mergeCell ref="F89:G89"/>
    <mergeCell ref="B102:E102"/>
    <mergeCell ref="B97:E98"/>
    <mergeCell ref="G90:I90"/>
    <mergeCell ref="B101:E101"/>
    <mergeCell ref="F99:I99"/>
    <mergeCell ref="F92:I92"/>
    <mergeCell ref="B64:D64"/>
    <mergeCell ref="B57:F57"/>
    <mergeCell ref="B72:D73"/>
    <mergeCell ref="E74:I74"/>
    <mergeCell ref="F81:I81"/>
    <mergeCell ref="H103:I103"/>
    <mergeCell ref="F82:I82"/>
    <mergeCell ref="F88:I88"/>
    <mergeCell ref="F85:I85"/>
    <mergeCell ref="F91:I91"/>
    <mergeCell ref="B15:D16"/>
    <mergeCell ref="F58:I58"/>
    <mergeCell ref="E59:I59"/>
    <mergeCell ref="B60:D61"/>
    <mergeCell ref="B53:D54"/>
    <mergeCell ref="B58:D59"/>
    <mergeCell ref="E61:I61"/>
    <mergeCell ref="F16:I16"/>
    <mergeCell ref="B32:C33"/>
    <mergeCell ref="B29:C31"/>
    <mergeCell ref="F9:I9"/>
    <mergeCell ref="F12:I12"/>
    <mergeCell ref="F15:I15"/>
    <mergeCell ref="E63:I63"/>
    <mergeCell ref="E53:E54"/>
    <mergeCell ref="E39:F39"/>
    <mergeCell ref="F36:I36"/>
    <mergeCell ref="F27:I27"/>
    <mergeCell ref="B56:F56"/>
    <mergeCell ref="E50:F50"/>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G115:I115"/>
    <mergeCell ref="E114:I114"/>
    <mergeCell ref="E113:I113"/>
    <mergeCell ref="G112:I112"/>
    <mergeCell ref="F93:G93"/>
    <mergeCell ref="B120:D120"/>
    <mergeCell ref="H101:I101"/>
    <mergeCell ref="G94:I94"/>
    <mergeCell ref="E118:E119"/>
    <mergeCell ref="E116:F116"/>
    <mergeCell ref="H108:I108"/>
    <mergeCell ref="G118:I119"/>
    <mergeCell ref="H107:I107"/>
    <mergeCell ref="L11:M11"/>
    <mergeCell ref="B18:E18"/>
    <mergeCell ref="F18:I18"/>
    <mergeCell ref="B11:D11"/>
    <mergeCell ref="B12:D12"/>
    <mergeCell ref="B35:D35"/>
    <mergeCell ref="B22:D22"/>
    <mergeCell ref="F17:I17"/>
    <mergeCell ref="F19:I19"/>
    <mergeCell ref="B19:E19"/>
    <mergeCell ref="B17:E17"/>
    <mergeCell ref="B21:I21"/>
    <mergeCell ref="E22:I22"/>
    <mergeCell ref="E34:I34"/>
    <mergeCell ref="B23:C28"/>
    <mergeCell ref="B34:D34"/>
    <mergeCell ref="E25:I25"/>
    <mergeCell ref="E26:I26"/>
    <mergeCell ref="E23:I23"/>
    <mergeCell ref="E24:I24"/>
    <mergeCell ref="F53:H53"/>
    <mergeCell ref="B70:D71"/>
    <mergeCell ref="E47:F47"/>
    <mergeCell ref="B62:D63"/>
    <mergeCell ref="F62:I62"/>
    <mergeCell ref="E48:F48"/>
    <mergeCell ref="B37:D52"/>
    <mergeCell ref="E52:F52"/>
    <mergeCell ref="H48:I48"/>
    <mergeCell ref="F68:I68"/>
    <mergeCell ref="E35:I35"/>
    <mergeCell ref="F28:I28"/>
    <mergeCell ref="F31:I31"/>
    <mergeCell ref="F32:I32"/>
    <mergeCell ref="B36:D36"/>
    <mergeCell ref="H38:I38"/>
    <mergeCell ref="E29:I29"/>
    <mergeCell ref="E30:I30"/>
    <mergeCell ref="E33:I33"/>
    <mergeCell ref="E38:F38"/>
    <mergeCell ref="E45:F45"/>
    <mergeCell ref="E46:F46"/>
    <mergeCell ref="E49:F49"/>
    <mergeCell ref="E51:F51"/>
    <mergeCell ref="E37:F37"/>
    <mergeCell ref="E40:F40"/>
    <mergeCell ref="E41:F41"/>
    <mergeCell ref="E42:F42"/>
    <mergeCell ref="E43:F43"/>
    <mergeCell ref="E44:F44"/>
  </mergeCells>
  <dataValidations count="7">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67">
      <selection activeCell="B1" sqref="B1"/>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128</v>
      </c>
      <c r="B1" s="210" t="s">
        <v>393</v>
      </c>
      <c r="C1" s="210"/>
      <c r="D1" s="210"/>
      <c r="E1" s="210"/>
      <c r="F1" s="210"/>
      <c r="G1" s="210"/>
      <c r="H1" s="210"/>
      <c r="I1" s="210"/>
      <c r="J1" s="210"/>
      <c r="K1" s="210"/>
      <c r="L1" s="210"/>
      <c r="M1" s="210"/>
      <c r="N1" s="25"/>
    </row>
    <row r="2" spans="1:13" ht="21" customHeight="1" thickBot="1">
      <c r="A2" s="14"/>
      <c r="B2" s="843" t="s">
        <v>145</v>
      </c>
      <c r="C2" s="620"/>
      <c r="D2" s="620"/>
      <c r="E2" s="14"/>
      <c r="F2" s="14"/>
      <c r="G2" s="14"/>
      <c r="H2" s="14"/>
      <c r="I2" s="14"/>
      <c r="J2" s="14"/>
      <c r="K2" s="14"/>
      <c r="L2" s="14"/>
      <c r="M2" s="14"/>
    </row>
    <row r="3" spans="1:18" ht="21" customHeight="1">
      <c r="A3" s="211"/>
      <c r="B3" s="839"/>
      <c r="C3" s="840"/>
      <c r="D3" s="805" t="s">
        <v>144</v>
      </c>
      <c r="E3" s="806"/>
      <c r="F3" s="806"/>
      <c r="G3" s="798" t="s">
        <v>408</v>
      </c>
      <c r="H3" s="798"/>
      <c r="I3" s="798"/>
      <c r="J3" s="809" t="s">
        <v>555</v>
      </c>
      <c r="K3" s="809"/>
      <c r="L3" s="809"/>
      <c r="M3" s="810"/>
      <c r="R3" s="212"/>
    </row>
    <row r="4" spans="1:13" ht="21" customHeight="1">
      <c r="A4" s="211"/>
      <c r="B4" s="841"/>
      <c r="C4" s="842"/>
      <c r="D4" s="807" t="s">
        <v>39</v>
      </c>
      <c r="E4" s="808"/>
      <c r="F4" s="808"/>
      <c r="G4" s="799"/>
      <c r="H4" s="799"/>
      <c r="I4" s="799"/>
      <c r="J4" s="811"/>
      <c r="K4" s="811"/>
      <c r="L4" s="811"/>
      <c r="M4" s="812"/>
    </row>
    <row r="5" spans="1:13" ht="21" customHeight="1">
      <c r="A5" s="211"/>
      <c r="B5" s="841"/>
      <c r="C5" s="842"/>
      <c r="D5" s="213"/>
      <c r="E5" s="40" t="s">
        <v>38</v>
      </c>
      <c r="F5" s="40" t="s">
        <v>40</v>
      </c>
      <c r="G5" s="799"/>
      <c r="H5" s="799"/>
      <c r="I5" s="799"/>
      <c r="J5" s="811"/>
      <c r="K5" s="811"/>
      <c r="L5" s="811"/>
      <c r="M5" s="812"/>
    </row>
    <row r="6" spans="1:13" ht="21" customHeight="1">
      <c r="A6" s="211"/>
      <c r="B6" s="803" t="s">
        <v>78</v>
      </c>
      <c r="C6" s="732"/>
      <c r="D6" s="214"/>
      <c r="E6" s="214"/>
      <c r="F6" s="214"/>
      <c r="G6" s="802"/>
      <c r="H6" s="802"/>
      <c r="I6" s="802"/>
      <c r="J6" s="800"/>
      <c r="K6" s="800"/>
      <c r="L6" s="800"/>
      <c r="M6" s="801"/>
    </row>
    <row r="7" spans="1:13" ht="21" customHeight="1">
      <c r="A7" s="211"/>
      <c r="B7" s="816" t="s">
        <v>41</v>
      </c>
      <c r="C7" s="817"/>
      <c r="D7" s="214"/>
      <c r="E7" s="214"/>
      <c r="F7" s="214"/>
      <c r="G7" s="802"/>
      <c r="H7" s="802"/>
      <c r="I7" s="802"/>
      <c r="J7" s="800"/>
      <c r="K7" s="800"/>
      <c r="L7" s="800"/>
      <c r="M7" s="801"/>
    </row>
    <row r="8" spans="1:13" ht="21" customHeight="1">
      <c r="A8" s="211"/>
      <c r="B8" s="803" t="s">
        <v>129</v>
      </c>
      <c r="C8" s="634"/>
      <c r="D8" s="214"/>
      <c r="E8" s="214"/>
      <c r="F8" s="214"/>
      <c r="G8" s="802"/>
      <c r="H8" s="802"/>
      <c r="I8" s="802"/>
      <c r="J8" s="800"/>
      <c r="K8" s="800"/>
      <c r="L8" s="800"/>
      <c r="M8" s="801"/>
    </row>
    <row r="9" spans="1:13" ht="21" customHeight="1">
      <c r="A9" s="211"/>
      <c r="B9" s="27"/>
      <c r="C9" s="77" t="s">
        <v>42</v>
      </c>
      <c r="D9" s="214"/>
      <c r="E9" s="214"/>
      <c r="F9" s="214"/>
      <c r="G9" s="828"/>
      <c r="H9" s="829"/>
      <c r="I9" s="830"/>
      <c r="J9" s="800"/>
      <c r="K9" s="800"/>
      <c r="L9" s="800"/>
      <c r="M9" s="801"/>
    </row>
    <row r="10" spans="1:13" ht="21" customHeight="1">
      <c r="A10" s="211"/>
      <c r="B10" s="28"/>
      <c r="C10" s="77" t="s">
        <v>130</v>
      </c>
      <c r="D10" s="214"/>
      <c r="E10" s="214"/>
      <c r="F10" s="214"/>
      <c r="G10" s="802"/>
      <c r="H10" s="802"/>
      <c r="I10" s="802"/>
      <c r="J10" s="800"/>
      <c r="K10" s="800"/>
      <c r="L10" s="800"/>
      <c r="M10" s="801"/>
    </row>
    <row r="11" spans="1:13" ht="21" customHeight="1">
      <c r="A11" s="211"/>
      <c r="B11" s="816" t="s">
        <v>131</v>
      </c>
      <c r="C11" s="634"/>
      <c r="D11" s="214"/>
      <c r="E11" s="214"/>
      <c r="F11" s="214"/>
      <c r="G11" s="802"/>
      <c r="H11" s="802"/>
      <c r="I11" s="802"/>
      <c r="J11" s="800"/>
      <c r="K11" s="800"/>
      <c r="L11" s="800"/>
      <c r="M11" s="801"/>
    </row>
    <row r="12" spans="1:13" ht="21" customHeight="1">
      <c r="A12" s="211"/>
      <c r="B12" s="816" t="s">
        <v>43</v>
      </c>
      <c r="C12" s="634"/>
      <c r="D12" s="214"/>
      <c r="E12" s="214"/>
      <c r="F12" s="214"/>
      <c r="G12" s="802"/>
      <c r="H12" s="802"/>
      <c r="I12" s="802"/>
      <c r="J12" s="800"/>
      <c r="K12" s="800"/>
      <c r="L12" s="800"/>
      <c r="M12" s="801"/>
    </row>
    <row r="13" spans="1:13" ht="21" customHeight="1">
      <c r="A13" s="211"/>
      <c r="B13" s="816" t="s">
        <v>132</v>
      </c>
      <c r="C13" s="634"/>
      <c r="D13" s="214"/>
      <c r="E13" s="214"/>
      <c r="F13" s="214"/>
      <c r="G13" s="802"/>
      <c r="H13" s="802"/>
      <c r="I13" s="802"/>
      <c r="J13" s="800"/>
      <c r="K13" s="800"/>
      <c r="L13" s="800"/>
      <c r="M13" s="801"/>
    </row>
    <row r="14" spans="1:13" ht="21" customHeight="1">
      <c r="A14" s="211"/>
      <c r="B14" s="816" t="s">
        <v>133</v>
      </c>
      <c r="C14" s="634"/>
      <c r="D14" s="214"/>
      <c r="E14" s="214"/>
      <c r="F14" s="214"/>
      <c r="G14" s="802"/>
      <c r="H14" s="802"/>
      <c r="I14" s="802"/>
      <c r="J14" s="800"/>
      <c r="K14" s="800"/>
      <c r="L14" s="800"/>
      <c r="M14" s="801"/>
    </row>
    <row r="15" spans="1:13" ht="21" customHeight="1">
      <c r="A15" s="211"/>
      <c r="B15" s="816" t="s">
        <v>134</v>
      </c>
      <c r="C15" s="634"/>
      <c r="D15" s="214"/>
      <c r="E15" s="214"/>
      <c r="F15" s="214"/>
      <c r="G15" s="802"/>
      <c r="H15" s="802"/>
      <c r="I15" s="802"/>
      <c r="J15" s="800"/>
      <c r="K15" s="800"/>
      <c r="L15" s="800"/>
      <c r="M15" s="801"/>
    </row>
    <row r="16" spans="1:13" ht="21" customHeight="1">
      <c r="A16" s="211"/>
      <c r="B16" s="816" t="s">
        <v>135</v>
      </c>
      <c r="C16" s="634"/>
      <c r="D16" s="214"/>
      <c r="E16" s="214"/>
      <c r="F16" s="214"/>
      <c r="G16" s="802"/>
      <c r="H16" s="802"/>
      <c r="I16" s="802"/>
      <c r="J16" s="800"/>
      <c r="K16" s="800"/>
      <c r="L16" s="800"/>
      <c r="M16" s="801"/>
    </row>
    <row r="17" spans="1:17" s="25" customFormat="1" ht="21" customHeight="1" thickBot="1">
      <c r="A17" s="215"/>
      <c r="B17" s="833" t="s">
        <v>546</v>
      </c>
      <c r="C17" s="834"/>
      <c r="D17" s="834"/>
      <c r="E17" s="834"/>
      <c r="F17" s="834"/>
      <c r="G17" s="834"/>
      <c r="H17" s="834"/>
      <c r="I17" s="835"/>
      <c r="J17" s="216"/>
      <c r="K17" s="217" t="s">
        <v>409</v>
      </c>
      <c r="L17" s="217"/>
      <c r="M17" s="218"/>
      <c r="O17" s="219"/>
      <c r="P17" s="219"/>
      <c r="Q17" s="219"/>
    </row>
    <row r="18" spans="1:13" s="25" customFormat="1" ht="21" customHeight="1">
      <c r="A18" s="24"/>
      <c r="B18" s="24"/>
      <c r="C18" s="24"/>
      <c r="D18" s="24"/>
      <c r="E18" s="24"/>
      <c r="F18" s="24"/>
      <c r="G18" s="24"/>
      <c r="H18" s="24"/>
      <c r="I18" s="24"/>
      <c r="J18" s="24"/>
      <c r="K18" s="24"/>
      <c r="L18" s="24"/>
      <c r="M18" s="24"/>
    </row>
    <row r="19" spans="2:7" ht="21" customHeight="1" thickBot="1">
      <c r="B19" s="831" t="s">
        <v>146</v>
      </c>
      <c r="C19" s="831"/>
      <c r="D19" s="831"/>
      <c r="E19" s="831"/>
      <c r="F19" s="832"/>
      <c r="G19" s="220"/>
    </row>
    <row r="20" spans="2:13" ht="21" customHeight="1">
      <c r="B20" s="844"/>
      <c r="C20" s="845"/>
      <c r="D20" s="846"/>
      <c r="E20" s="824" t="s">
        <v>39</v>
      </c>
      <c r="F20" s="741"/>
      <c r="G20" s="741"/>
      <c r="H20" s="741"/>
      <c r="I20" s="741"/>
      <c r="J20" s="741"/>
      <c r="K20" s="818" t="s">
        <v>385</v>
      </c>
      <c r="L20" s="819"/>
      <c r="M20" s="820"/>
    </row>
    <row r="21" spans="2:13" ht="21" customHeight="1">
      <c r="B21" s="847"/>
      <c r="C21" s="848"/>
      <c r="D21" s="849"/>
      <c r="E21" s="837"/>
      <c r="F21" s="838"/>
      <c r="G21" s="799" t="s">
        <v>38</v>
      </c>
      <c r="H21" s="799"/>
      <c r="I21" s="799" t="s">
        <v>40</v>
      </c>
      <c r="J21" s="799"/>
      <c r="K21" s="821"/>
      <c r="L21" s="822"/>
      <c r="M21" s="823"/>
    </row>
    <row r="22" spans="2:15" ht="21" customHeight="1">
      <c r="B22" s="813"/>
      <c r="C22" s="814"/>
      <c r="D22" s="815"/>
      <c r="E22" s="804"/>
      <c r="F22" s="804"/>
      <c r="G22" s="795"/>
      <c r="H22" s="795"/>
      <c r="I22" s="795"/>
      <c r="J22" s="795"/>
      <c r="K22" s="825"/>
      <c r="L22" s="826"/>
      <c r="M22" s="827"/>
      <c r="N22" s="212"/>
      <c r="O22" s="221"/>
    </row>
    <row r="23" spans="2:15" ht="21" customHeight="1">
      <c r="B23" s="813"/>
      <c r="C23" s="814"/>
      <c r="D23" s="815"/>
      <c r="E23" s="804"/>
      <c r="F23" s="836"/>
      <c r="G23" s="795"/>
      <c r="H23" s="795"/>
      <c r="I23" s="795"/>
      <c r="J23" s="795"/>
      <c r="K23" s="825"/>
      <c r="L23" s="826"/>
      <c r="M23" s="827"/>
      <c r="O23" s="221"/>
    </row>
    <row r="24" spans="2:15" ht="21" customHeight="1">
      <c r="B24" s="813"/>
      <c r="C24" s="814"/>
      <c r="D24" s="815"/>
      <c r="E24" s="804"/>
      <c r="F24" s="836"/>
      <c r="G24" s="795"/>
      <c r="H24" s="795"/>
      <c r="I24" s="795"/>
      <c r="J24" s="795"/>
      <c r="K24" s="825"/>
      <c r="L24" s="826"/>
      <c r="M24" s="827"/>
      <c r="O24" s="212"/>
    </row>
    <row r="25" spans="2:13" ht="21" customHeight="1">
      <c r="B25" s="813"/>
      <c r="C25" s="814"/>
      <c r="D25" s="815"/>
      <c r="E25" s="804"/>
      <c r="F25" s="804"/>
      <c r="G25" s="795"/>
      <c r="H25" s="795"/>
      <c r="I25" s="795"/>
      <c r="J25" s="795"/>
      <c r="K25" s="825"/>
      <c r="L25" s="826"/>
      <c r="M25" s="827"/>
    </row>
    <row r="26" spans="2:13" ht="21" customHeight="1" thickBot="1">
      <c r="B26" s="850"/>
      <c r="C26" s="851"/>
      <c r="D26" s="852"/>
      <c r="E26" s="869"/>
      <c r="F26" s="869"/>
      <c r="G26" s="854"/>
      <c r="H26" s="854"/>
      <c r="I26" s="854"/>
      <c r="J26" s="854"/>
      <c r="K26" s="864"/>
      <c r="L26" s="865"/>
      <c r="M26" s="866"/>
    </row>
    <row r="27" spans="2:7" ht="21" customHeight="1">
      <c r="B27" s="210"/>
      <c r="C27" s="8"/>
      <c r="D27" s="82"/>
      <c r="E27" s="82"/>
      <c r="F27" s="82"/>
      <c r="G27" s="82"/>
    </row>
    <row r="28" spans="2:7" ht="21" customHeight="1" thickBot="1">
      <c r="B28" s="831" t="s">
        <v>156</v>
      </c>
      <c r="C28" s="831"/>
      <c r="D28" s="831"/>
      <c r="E28" s="831"/>
      <c r="F28" s="831"/>
      <c r="G28" s="220"/>
    </row>
    <row r="29" spans="2:13" ht="21" customHeight="1">
      <c r="B29" s="844"/>
      <c r="C29" s="845"/>
      <c r="D29" s="846"/>
      <c r="E29" s="853" t="s">
        <v>39</v>
      </c>
      <c r="F29" s="853"/>
      <c r="G29" s="824"/>
      <c r="H29" s="870"/>
      <c r="I29" s="871"/>
      <c r="J29" s="873"/>
      <c r="K29" s="870"/>
      <c r="L29" s="871"/>
      <c r="M29" s="872"/>
    </row>
    <row r="30" spans="2:13" ht="21" customHeight="1">
      <c r="B30" s="847"/>
      <c r="C30" s="848"/>
      <c r="D30" s="849"/>
      <c r="E30" s="593"/>
      <c r="F30" s="593"/>
      <c r="G30" s="593"/>
      <c r="H30" s="799" t="s">
        <v>38</v>
      </c>
      <c r="I30" s="727"/>
      <c r="J30" s="727"/>
      <c r="K30" s="799" t="s">
        <v>40</v>
      </c>
      <c r="L30" s="727"/>
      <c r="M30" s="859"/>
    </row>
    <row r="31" spans="2:13" ht="21" customHeight="1">
      <c r="B31" s="794" t="s">
        <v>381</v>
      </c>
      <c r="C31" s="727"/>
      <c r="D31" s="727"/>
      <c r="E31" s="795"/>
      <c r="F31" s="795"/>
      <c r="G31" s="795"/>
      <c r="H31" s="796"/>
      <c r="I31" s="795"/>
      <c r="J31" s="795"/>
      <c r="K31" s="796"/>
      <c r="L31" s="795"/>
      <c r="M31" s="797"/>
    </row>
    <row r="32" spans="2:13" ht="21" customHeight="1">
      <c r="B32" s="794" t="s">
        <v>157</v>
      </c>
      <c r="C32" s="727"/>
      <c r="D32" s="727"/>
      <c r="E32" s="795"/>
      <c r="F32" s="795"/>
      <c r="G32" s="795"/>
      <c r="H32" s="796"/>
      <c r="I32" s="795"/>
      <c r="J32" s="795"/>
      <c r="K32" s="796"/>
      <c r="L32" s="795"/>
      <c r="M32" s="797"/>
    </row>
    <row r="33" spans="2:13" ht="21" customHeight="1">
      <c r="B33" s="794" t="s">
        <v>158</v>
      </c>
      <c r="C33" s="727"/>
      <c r="D33" s="727"/>
      <c r="E33" s="795"/>
      <c r="F33" s="795"/>
      <c r="G33" s="795"/>
      <c r="H33" s="796"/>
      <c r="I33" s="795"/>
      <c r="J33" s="795"/>
      <c r="K33" s="796"/>
      <c r="L33" s="795"/>
      <c r="M33" s="797"/>
    </row>
    <row r="34" spans="2:13" ht="21" customHeight="1">
      <c r="B34" s="816" t="s">
        <v>159</v>
      </c>
      <c r="C34" s="585"/>
      <c r="D34" s="634"/>
      <c r="E34" s="867"/>
      <c r="F34" s="804"/>
      <c r="G34" s="868"/>
      <c r="H34" s="883"/>
      <c r="I34" s="804"/>
      <c r="J34" s="868"/>
      <c r="K34" s="883"/>
      <c r="L34" s="804"/>
      <c r="M34" s="884"/>
    </row>
    <row r="35" spans="2:13" ht="21" customHeight="1">
      <c r="B35" s="794" t="s">
        <v>596</v>
      </c>
      <c r="C35" s="727"/>
      <c r="D35" s="727"/>
      <c r="E35" s="795"/>
      <c r="F35" s="795"/>
      <c r="G35" s="795"/>
      <c r="H35" s="796"/>
      <c r="I35" s="795"/>
      <c r="J35" s="795"/>
      <c r="K35" s="796"/>
      <c r="L35" s="795"/>
      <c r="M35" s="797"/>
    </row>
    <row r="36" spans="2:13" ht="21" customHeight="1">
      <c r="B36" s="900" t="s">
        <v>417</v>
      </c>
      <c r="C36" s="592"/>
      <c r="D36" s="592"/>
      <c r="E36" s="791"/>
      <c r="F36" s="791"/>
      <c r="G36" s="791"/>
      <c r="H36" s="792"/>
      <c r="I36" s="791"/>
      <c r="J36" s="791"/>
      <c r="K36" s="792"/>
      <c r="L36" s="791"/>
      <c r="M36" s="793"/>
    </row>
    <row r="37" spans="2:13" ht="21" customHeight="1">
      <c r="B37" s="794" t="s">
        <v>594</v>
      </c>
      <c r="C37" s="727"/>
      <c r="D37" s="727"/>
      <c r="E37" s="795"/>
      <c r="F37" s="795"/>
      <c r="G37" s="795"/>
      <c r="H37" s="796"/>
      <c r="I37" s="795"/>
      <c r="J37" s="795"/>
      <c r="K37" s="796"/>
      <c r="L37" s="795"/>
      <c r="M37" s="797"/>
    </row>
    <row r="38" spans="2:13" ht="21" customHeight="1" thickBot="1">
      <c r="B38" s="860" t="s">
        <v>595</v>
      </c>
      <c r="C38" s="861"/>
      <c r="D38" s="861"/>
      <c r="E38" s="891"/>
      <c r="F38" s="891"/>
      <c r="G38" s="891"/>
      <c r="H38" s="890"/>
      <c r="I38" s="891"/>
      <c r="J38" s="891"/>
      <c r="K38" s="890"/>
      <c r="L38" s="891"/>
      <c r="M38" s="892"/>
    </row>
    <row r="39" spans="2:13" ht="21" customHeight="1">
      <c r="B39" s="210"/>
      <c r="C39" s="8"/>
      <c r="D39" s="8"/>
      <c r="E39" s="8"/>
      <c r="F39" s="8"/>
      <c r="G39" s="8"/>
      <c r="H39" s="24"/>
      <c r="I39" s="24"/>
      <c r="J39" s="24"/>
      <c r="K39" s="24"/>
      <c r="L39" s="24"/>
      <c r="M39" s="24"/>
    </row>
    <row r="40" spans="2:13" ht="21" customHeight="1" thickBot="1">
      <c r="B40" s="210" t="s">
        <v>384</v>
      </c>
      <c r="C40" s="8"/>
      <c r="D40" s="8"/>
      <c r="E40" s="8"/>
      <c r="F40" s="8"/>
      <c r="G40" s="8"/>
      <c r="H40" s="24"/>
      <c r="I40" s="24"/>
      <c r="J40" s="24"/>
      <c r="K40" s="24"/>
      <c r="L40" s="24"/>
      <c r="M40" s="24"/>
    </row>
    <row r="41" spans="1:13" s="25" customFormat="1" ht="21" customHeight="1">
      <c r="A41" s="24"/>
      <c r="B41" s="896" t="s">
        <v>494</v>
      </c>
      <c r="C41" s="897"/>
      <c r="D41" s="897"/>
      <c r="E41" s="897"/>
      <c r="F41" s="897"/>
      <c r="G41" s="897"/>
      <c r="H41" s="897"/>
      <c r="I41" s="897"/>
      <c r="J41" s="897"/>
      <c r="K41" s="897"/>
      <c r="L41" s="897"/>
      <c r="M41" s="898"/>
    </row>
    <row r="42" spans="1:13" s="25" customFormat="1" ht="21" customHeight="1">
      <c r="A42" s="24"/>
      <c r="B42" s="899"/>
      <c r="C42" s="879"/>
      <c r="D42" s="879"/>
      <c r="E42" s="727" t="s">
        <v>160</v>
      </c>
      <c r="F42" s="727"/>
      <c r="G42" s="727"/>
      <c r="H42" s="727"/>
      <c r="I42" s="799" t="s">
        <v>395</v>
      </c>
      <c r="J42" s="727"/>
      <c r="K42" s="727"/>
      <c r="L42" s="727"/>
      <c r="M42" s="859"/>
    </row>
    <row r="43" spans="1:13" s="25" customFormat="1" ht="21" customHeight="1">
      <c r="A43" s="24"/>
      <c r="B43" s="794" t="s">
        <v>130</v>
      </c>
      <c r="C43" s="727"/>
      <c r="D43" s="727"/>
      <c r="E43" s="867"/>
      <c r="F43" s="804"/>
      <c r="G43" s="804"/>
      <c r="H43" s="147" t="s">
        <v>317</v>
      </c>
      <c r="I43" s="883"/>
      <c r="J43" s="905"/>
      <c r="K43" s="905"/>
      <c r="L43" s="905"/>
      <c r="M43" s="69" t="s">
        <v>319</v>
      </c>
    </row>
    <row r="44" spans="1:13" s="25" customFormat="1" ht="21" customHeight="1">
      <c r="A44" s="24"/>
      <c r="B44" s="794" t="s">
        <v>42</v>
      </c>
      <c r="C44" s="727"/>
      <c r="D44" s="727"/>
      <c r="E44" s="867"/>
      <c r="F44" s="804"/>
      <c r="G44" s="804"/>
      <c r="H44" s="163" t="s">
        <v>318</v>
      </c>
      <c r="I44" s="883"/>
      <c r="J44" s="905"/>
      <c r="K44" s="905"/>
      <c r="L44" s="905"/>
      <c r="M44" s="69" t="s">
        <v>319</v>
      </c>
    </row>
    <row r="45" spans="1:13" s="25" customFormat="1" ht="21" customHeight="1">
      <c r="A45" s="24"/>
      <c r="B45" s="893" t="s">
        <v>41</v>
      </c>
      <c r="C45" s="858"/>
      <c r="D45" s="858"/>
      <c r="E45" s="908"/>
      <c r="F45" s="909"/>
      <c r="G45" s="909"/>
      <c r="H45" s="145" t="s">
        <v>318</v>
      </c>
      <c r="I45" s="906"/>
      <c r="J45" s="907"/>
      <c r="K45" s="907"/>
      <c r="L45" s="907"/>
      <c r="M45" s="223" t="s">
        <v>317</v>
      </c>
    </row>
    <row r="46" spans="1:13" s="25" customFormat="1" ht="21" customHeight="1" thickBot="1">
      <c r="A46" s="24"/>
      <c r="B46" s="894"/>
      <c r="C46" s="782"/>
      <c r="D46" s="782"/>
      <c r="E46" s="895"/>
      <c r="F46" s="869"/>
      <c r="G46" s="869"/>
      <c r="H46" s="224" t="s">
        <v>317</v>
      </c>
      <c r="I46" s="862"/>
      <c r="J46" s="863"/>
      <c r="K46" s="863"/>
      <c r="L46" s="863"/>
      <c r="M46" s="173" t="s">
        <v>317</v>
      </c>
    </row>
    <row r="47" spans="1:13" s="219" customFormat="1" ht="21" customHeight="1">
      <c r="A47" s="215"/>
      <c r="B47" s="225"/>
      <c r="C47" s="205"/>
      <c r="D47" s="205"/>
      <c r="E47" s="205"/>
      <c r="F47" s="205"/>
      <c r="G47" s="205"/>
      <c r="H47" s="215"/>
      <c r="I47" s="215"/>
      <c r="J47" s="215"/>
      <c r="K47" s="215"/>
      <c r="L47" s="215"/>
      <c r="M47" s="215"/>
    </row>
    <row r="48" spans="2:13" ht="21" customHeight="1" thickBot="1">
      <c r="B48" s="889" t="s">
        <v>468</v>
      </c>
      <c r="C48" s="889"/>
      <c r="D48" s="889"/>
      <c r="E48" s="889"/>
      <c r="F48" s="889"/>
      <c r="G48" s="889"/>
      <c r="H48" s="889"/>
      <c r="I48" s="889"/>
      <c r="J48" s="889"/>
      <c r="K48" s="889"/>
      <c r="L48" s="889"/>
      <c r="M48" s="889"/>
    </row>
    <row r="49" spans="2:13" ht="21" customHeight="1">
      <c r="B49" s="921" t="s">
        <v>277</v>
      </c>
      <c r="C49" s="922"/>
      <c r="D49" s="922"/>
      <c r="E49" s="904" t="s">
        <v>367</v>
      </c>
      <c r="F49" s="904"/>
      <c r="G49" s="904"/>
      <c r="H49" s="904"/>
      <c r="I49" s="904"/>
      <c r="J49" s="904"/>
      <c r="K49" s="901"/>
      <c r="L49" s="902"/>
      <c r="M49" s="903"/>
    </row>
    <row r="50" spans="2:13" ht="24.75" customHeight="1">
      <c r="B50" s="923"/>
      <c r="C50" s="924"/>
      <c r="D50" s="924"/>
      <c r="E50" s="754" t="s">
        <v>161</v>
      </c>
      <c r="F50" s="754"/>
      <c r="G50" s="754"/>
      <c r="H50" s="754"/>
      <c r="I50" s="754"/>
      <c r="J50" s="754"/>
      <c r="K50" s="926"/>
      <c r="L50" s="927"/>
      <c r="M50" s="931" t="s">
        <v>335</v>
      </c>
    </row>
    <row r="51" spans="2:13" ht="24.75" customHeight="1">
      <c r="B51" s="923"/>
      <c r="C51" s="924"/>
      <c r="D51" s="924"/>
      <c r="E51" s="914" t="s">
        <v>162</v>
      </c>
      <c r="F51" s="914"/>
      <c r="G51" s="914"/>
      <c r="H51" s="914"/>
      <c r="I51" s="914"/>
      <c r="J51" s="914"/>
      <c r="K51" s="928"/>
      <c r="L51" s="929"/>
      <c r="M51" s="932"/>
    </row>
    <row r="52" spans="2:13" ht="21" customHeight="1">
      <c r="B52" s="915" t="s">
        <v>278</v>
      </c>
      <c r="C52" s="916"/>
      <c r="D52" s="916"/>
      <c r="E52" s="662"/>
      <c r="F52" s="662" t="s">
        <v>163</v>
      </c>
      <c r="G52" s="662"/>
      <c r="H52" s="662"/>
      <c r="I52" s="912"/>
      <c r="J52" s="913"/>
      <c r="K52" s="913"/>
      <c r="L52" s="913"/>
      <c r="M52" s="226" t="s">
        <v>319</v>
      </c>
    </row>
    <row r="53" spans="2:13" ht="21" customHeight="1">
      <c r="B53" s="917"/>
      <c r="C53" s="916"/>
      <c r="D53" s="916"/>
      <c r="E53" s="662"/>
      <c r="F53" s="662" t="s">
        <v>164</v>
      </c>
      <c r="G53" s="662"/>
      <c r="H53" s="662"/>
      <c r="I53" s="662"/>
      <c r="J53" s="662"/>
      <c r="K53" s="662"/>
      <c r="L53" s="662"/>
      <c r="M53" s="911"/>
    </row>
    <row r="54" spans="2:13" ht="21" customHeight="1">
      <c r="B54" s="917"/>
      <c r="C54" s="916"/>
      <c r="D54" s="916"/>
      <c r="E54" s="662"/>
      <c r="F54" s="662" t="s">
        <v>165</v>
      </c>
      <c r="G54" s="662"/>
      <c r="H54" s="662"/>
      <c r="I54" s="662"/>
      <c r="J54" s="662"/>
      <c r="K54" s="662"/>
      <c r="L54" s="662"/>
      <c r="M54" s="911"/>
    </row>
    <row r="55" spans="2:13" ht="21" customHeight="1" thickBot="1">
      <c r="B55" s="918"/>
      <c r="C55" s="919"/>
      <c r="D55" s="919"/>
      <c r="E55" s="920"/>
      <c r="F55" s="920" t="s">
        <v>166</v>
      </c>
      <c r="G55" s="920"/>
      <c r="H55" s="920"/>
      <c r="I55" s="920"/>
      <c r="J55" s="920"/>
      <c r="K55" s="920"/>
      <c r="L55" s="920"/>
      <c r="M55" s="925"/>
    </row>
    <row r="56" spans="2:13" ht="21" customHeight="1">
      <c r="B56" s="227"/>
      <c r="C56" s="227"/>
      <c r="D56" s="228"/>
      <c r="E56" s="94"/>
      <c r="F56" s="94"/>
      <c r="G56" s="94"/>
      <c r="H56" s="94"/>
      <c r="I56" s="94"/>
      <c r="J56" s="94"/>
      <c r="K56" s="94"/>
      <c r="L56" s="94"/>
      <c r="M56" s="94"/>
    </row>
    <row r="57" spans="2:7" ht="21" customHeight="1" thickBot="1">
      <c r="B57" s="930" t="s">
        <v>167</v>
      </c>
      <c r="C57" s="930"/>
      <c r="D57" s="205"/>
      <c r="E57" s="82"/>
      <c r="F57" s="82"/>
      <c r="G57" s="82"/>
    </row>
    <row r="58" spans="2:13" ht="21" customHeight="1">
      <c r="B58" s="857" t="s">
        <v>78</v>
      </c>
      <c r="C58" s="853"/>
      <c r="D58" s="855" t="s">
        <v>142</v>
      </c>
      <c r="E58" s="853"/>
      <c r="F58" s="853"/>
      <c r="G58" s="853"/>
      <c r="H58" s="853"/>
      <c r="I58" s="229"/>
      <c r="J58" s="230"/>
      <c r="K58" s="230"/>
      <c r="L58" s="230"/>
      <c r="M58" s="231"/>
    </row>
    <row r="59" spans="2:13" ht="36" customHeight="1">
      <c r="B59" s="581"/>
      <c r="C59" s="858"/>
      <c r="D59" s="856" t="s">
        <v>259</v>
      </c>
      <c r="E59" s="634"/>
      <c r="F59" s="232"/>
      <c r="G59" s="910" t="s">
        <v>143</v>
      </c>
      <c r="H59" s="592"/>
      <c r="I59" s="608"/>
      <c r="J59" s="599"/>
      <c r="K59" s="599"/>
      <c r="L59" s="599"/>
      <c r="M59" s="609"/>
    </row>
    <row r="60" spans="2:13" ht="21" customHeight="1" thickBot="1">
      <c r="B60" s="878"/>
      <c r="C60" s="879"/>
      <c r="D60" s="799" t="s">
        <v>130</v>
      </c>
      <c r="E60" s="727"/>
      <c r="F60" s="799" t="s">
        <v>42</v>
      </c>
      <c r="G60" s="727"/>
      <c r="H60" s="799" t="s">
        <v>41</v>
      </c>
      <c r="I60" s="727"/>
      <c r="J60" s="876" t="s">
        <v>131</v>
      </c>
      <c r="K60" s="888"/>
      <c r="L60" s="876" t="s">
        <v>43</v>
      </c>
      <c r="M60" s="877"/>
    </row>
    <row r="61" spans="2:13" ht="21" customHeight="1">
      <c r="B61" s="880"/>
      <c r="C61" s="881"/>
      <c r="D61" s="233" t="s">
        <v>38</v>
      </c>
      <c r="E61" s="233" t="s">
        <v>40</v>
      </c>
      <c r="F61" s="233" t="s">
        <v>38</v>
      </c>
      <c r="G61" s="233" t="s">
        <v>40</v>
      </c>
      <c r="H61" s="233" t="s">
        <v>38</v>
      </c>
      <c r="I61" s="233" t="s">
        <v>40</v>
      </c>
      <c r="J61" s="233" t="s">
        <v>38</v>
      </c>
      <c r="K61" s="233" t="s">
        <v>40</v>
      </c>
      <c r="L61" s="233" t="s">
        <v>38</v>
      </c>
      <c r="M61" s="234" t="s">
        <v>40</v>
      </c>
    </row>
    <row r="62" spans="2:13" ht="36" customHeight="1">
      <c r="B62" s="882" t="s">
        <v>279</v>
      </c>
      <c r="C62" s="597"/>
      <c r="D62" s="222"/>
      <c r="E62" s="222"/>
      <c r="F62" s="222"/>
      <c r="G62" s="222"/>
      <c r="H62" s="222"/>
      <c r="I62" s="222"/>
      <c r="J62" s="222"/>
      <c r="K62" s="222"/>
      <c r="L62" s="222"/>
      <c r="M62" s="235"/>
    </row>
    <row r="63" spans="2:13" ht="36" customHeight="1">
      <c r="B63" s="882" t="s">
        <v>280</v>
      </c>
      <c r="C63" s="597"/>
      <c r="D63" s="222"/>
      <c r="E63" s="222"/>
      <c r="F63" s="222"/>
      <c r="G63" s="222"/>
      <c r="H63" s="222"/>
      <c r="I63" s="222"/>
      <c r="J63" s="222"/>
      <c r="K63" s="222"/>
      <c r="L63" s="222"/>
      <c r="M63" s="235"/>
    </row>
    <row r="64" spans="2:13" ht="21" customHeight="1">
      <c r="B64" s="885" t="s">
        <v>141</v>
      </c>
      <c r="C64" s="72" t="s">
        <v>136</v>
      </c>
      <c r="D64" s="222"/>
      <c r="E64" s="222"/>
      <c r="F64" s="222"/>
      <c r="G64" s="222"/>
      <c r="H64" s="222"/>
      <c r="I64" s="222"/>
      <c r="J64" s="222"/>
      <c r="K64" s="222"/>
      <c r="L64" s="222"/>
      <c r="M64" s="235"/>
    </row>
    <row r="65" spans="2:13" ht="36" customHeight="1">
      <c r="B65" s="886"/>
      <c r="C65" s="79" t="s">
        <v>137</v>
      </c>
      <c r="D65" s="222"/>
      <c r="E65" s="222"/>
      <c r="F65" s="222"/>
      <c r="G65" s="222"/>
      <c r="H65" s="222"/>
      <c r="I65" s="222"/>
      <c r="J65" s="222"/>
      <c r="K65" s="222"/>
      <c r="L65" s="222"/>
      <c r="M65" s="235"/>
    </row>
    <row r="66" spans="2:13" ht="36" customHeight="1">
      <c r="B66" s="886"/>
      <c r="C66" s="79" t="s">
        <v>138</v>
      </c>
      <c r="D66" s="222"/>
      <c r="E66" s="222"/>
      <c r="F66" s="222"/>
      <c r="G66" s="222"/>
      <c r="H66" s="222"/>
      <c r="I66" s="222"/>
      <c r="J66" s="222"/>
      <c r="K66" s="222"/>
      <c r="L66" s="222"/>
      <c r="M66" s="235"/>
    </row>
    <row r="67" spans="2:13" ht="36" customHeight="1">
      <c r="B67" s="886"/>
      <c r="C67" s="79" t="s">
        <v>139</v>
      </c>
      <c r="D67" s="222"/>
      <c r="E67" s="222"/>
      <c r="F67" s="222"/>
      <c r="G67" s="222"/>
      <c r="H67" s="222"/>
      <c r="I67" s="222"/>
      <c r="J67" s="222"/>
      <c r="K67" s="222"/>
      <c r="L67" s="222"/>
      <c r="M67" s="235"/>
    </row>
    <row r="68" spans="2:13" ht="21" customHeight="1">
      <c r="B68" s="887"/>
      <c r="C68" s="79" t="s">
        <v>239</v>
      </c>
      <c r="D68" s="222"/>
      <c r="E68" s="222"/>
      <c r="F68" s="222"/>
      <c r="G68" s="222"/>
      <c r="H68" s="222"/>
      <c r="I68" s="222"/>
      <c r="J68" s="222"/>
      <c r="K68" s="222"/>
      <c r="L68" s="222"/>
      <c r="M68" s="235"/>
    </row>
    <row r="69" spans="2:13" ht="21" customHeight="1">
      <c r="B69" s="709" t="s">
        <v>385</v>
      </c>
      <c r="C69" s="710"/>
      <c r="D69" s="710"/>
      <c r="E69" s="622"/>
      <c r="F69" s="569"/>
      <c r="G69" s="572"/>
      <c r="H69" s="572"/>
      <c r="I69" s="572"/>
      <c r="J69" s="572"/>
      <c r="K69" s="572"/>
      <c r="L69" s="572"/>
      <c r="M69" s="570"/>
    </row>
    <row r="70" spans="2:13" ht="21" customHeight="1" thickBot="1">
      <c r="B70" s="833" t="s">
        <v>140</v>
      </c>
      <c r="C70" s="693"/>
      <c r="D70" s="693"/>
      <c r="E70" s="694"/>
      <c r="F70" s="236"/>
      <c r="G70" s="874"/>
      <c r="H70" s="874"/>
      <c r="I70" s="874"/>
      <c r="J70" s="874"/>
      <c r="K70" s="874"/>
      <c r="L70" s="874"/>
      <c r="M70" s="875"/>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10">
      <selection activeCell="B1" sqref="B1:I1"/>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147</v>
      </c>
      <c r="B1" s="933" t="s">
        <v>148</v>
      </c>
      <c r="C1" s="933"/>
      <c r="D1" s="933"/>
      <c r="E1" s="933"/>
      <c r="F1" s="933"/>
      <c r="G1" s="933"/>
      <c r="H1" s="933"/>
      <c r="I1" s="933"/>
    </row>
    <row r="2" spans="1:9" ht="21" customHeight="1" thickBot="1">
      <c r="A2" s="14"/>
      <c r="B2" s="831" t="s">
        <v>149</v>
      </c>
      <c r="C2" s="831"/>
      <c r="D2" s="831"/>
      <c r="E2" s="831"/>
      <c r="F2" s="831"/>
      <c r="G2" s="17"/>
      <c r="H2" s="17"/>
      <c r="I2" s="17"/>
    </row>
    <row r="3" spans="2:13" ht="21" customHeight="1">
      <c r="B3" s="934" t="s">
        <v>150</v>
      </c>
      <c r="C3" s="741"/>
      <c r="D3" s="741"/>
      <c r="E3" s="741"/>
      <c r="F3" s="741"/>
      <c r="G3" s="935"/>
      <c r="H3" s="936"/>
      <c r="I3" s="936"/>
      <c r="J3" s="18"/>
      <c r="K3" s="18"/>
      <c r="L3" s="18"/>
      <c r="M3" s="19"/>
    </row>
    <row r="4" spans="2:13" ht="21" customHeight="1">
      <c r="B4" s="803" t="s">
        <v>151</v>
      </c>
      <c r="C4" s="808"/>
      <c r="D4" s="808"/>
      <c r="E4" s="808"/>
      <c r="F4" s="937"/>
      <c r="G4" s="941"/>
      <c r="H4" s="942"/>
      <c r="I4" s="942"/>
      <c r="J4" s="20"/>
      <c r="K4" s="20"/>
      <c r="L4" s="20"/>
      <c r="M4" s="21"/>
    </row>
    <row r="5" spans="2:13" ht="21" customHeight="1">
      <c r="B5" s="938"/>
      <c r="C5" s="939"/>
      <c r="D5" s="939"/>
      <c r="E5" s="939"/>
      <c r="F5" s="940"/>
      <c r="G5" s="943" t="s">
        <v>461</v>
      </c>
      <c r="H5" s="937"/>
      <c r="I5" s="599"/>
      <c r="J5" s="599"/>
      <c r="K5" s="599"/>
      <c r="L5" s="599"/>
      <c r="M5" s="609"/>
    </row>
    <row r="6" spans="2:13" ht="21" customHeight="1">
      <c r="B6" s="938"/>
      <c r="C6" s="939"/>
      <c r="D6" s="939"/>
      <c r="E6" s="939"/>
      <c r="F6" s="940"/>
      <c r="G6" s="944"/>
      <c r="H6" s="940"/>
      <c r="I6" s="599"/>
      <c r="J6" s="599"/>
      <c r="K6" s="599"/>
      <c r="L6" s="599"/>
      <c r="M6" s="609"/>
    </row>
    <row r="7" spans="2:13" ht="21" customHeight="1">
      <c r="B7" s="816" t="s">
        <v>68</v>
      </c>
      <c r="C7" s="585"/>
      <c r="D7" s="585"/>
      <c r="E7" s="585"/>
      <c r="F7" s="585"/>
      <c r="G7" s="22"/>
      <c r="H7" s="945"/>
      <c r="I7" s="945"/>
      <c r="J7" s="945"/>
      <c r="K7" s="945"/>
      <c r="L7" s="945"/>
      <c r="M7" s="946"/>
    </row>
    <row r="8" spans="2:13" ht="21" customHeight="1">
      <c r="B8" s="816" t="s">
        <v>152</v>
      </c>
      <c r="C8" s="585"/>
      <c r="D8" s="585"/>
      <c r="E8" s="585"/>
      <c r="F8" s="585"/>
      <c r="G8" s="22"/>
      <c r="H8" s="945"/>
      <c r="I8" s="945"/>
      <c r="J8" s="945"/>
      <c r="K8" s="945"/>
      <c r="L8" s="945"/>
      <c r="M8" s="946"/>
    </row>
    <row r="9" spans="2:13" ht="21" customHeight="1">
      <c r="B9" s="947" t="s">
        <v>153</v>
      </c>
      <c r="C9" s="948"/>
      <c r="D9" s="948"/>
      <c r="E9" s="948"/>
      <c r="F9" s="948"/>
      <c r="G9" s="22"/>
      <c r="H9" s="945"/>
      <c r="I9" s="945"/>
      <c r="J9" s="945"/>
      <c r="K9" s="945"/>
      <c r="L9" s="945"/>
      <c r="M9" s="946"/>
    </row>
    <row r="10" spans="2:13" ht="21" customHeight="1">
      <c r="B10" s="949"/>
      <c r="C10" s="948"/>
      <c r="D10" s="948"/>
      <c r="E10" s="948"/>
      <c r="F10" s="948"/>
      <c r="G10" s="76" t="s">
        <v>363</v>
      </c>
      <c r="H10" s="950"/>
      <c r="I10" s="950"/>
      <c r="J10" s="950"/>
      <c r="K10" s="950"/>
      <c r="L10" s="950"/>
      <c r="M10" s="951"/>
    </row>
    <row r="11" spans="2:13" ht="21" customHeight="1">
      <c r="B11" s="952" t="s">
        <v>154</v>
      </c>
      <c r="C11" s="598"/>
      <c r="D11" s="598"/>
      <c r="E11" s="598"/>
      <c r="F11" s="72" t="s">
        <v>155</v>
      </c>
      <c r="G11" s="955"/>
      <c r="H11" s="956"/>
      <c r="I11" s="956"/>
      <c r="J11" s="956"/>
      <c r="K11" s="956"/>
      <c r="L11" s="956"/>
      <c r="M11" s="957"/>
    </row>
    <row r="12" spans="2:13" ht="21" customHeight="1" thickBot="1">
      <c r="B12" s="953"/>
      <c r="C12" s="954"/>
      <c r="D12" s="954"/>
      <c r="E12" s="954"/>
      <c r="F12" s="23" t="s">
        <v>401</v>
      </c>
      <c r="G12" s="958"/>
      <c r="H12" s="789"/>
      <c r="I12" s="789"/>
      <c r="J12" s="789"/>
      <c r="K12" s="789"/>
      <c r="L12" s="789"/>
      <c r="M12" s="790"/>
    </row>
    <row r="13" ht="21" customHeight="1"/>
    <row r="14" spans="1:14" s="25" customFormat="1" ht="21" customHeight="1" thickBot="1">
      <c r="A14" s="24"/>
      <c r="B14" s="959" t="s">
        <v>347</v>
      </c>
      <c r="C14" s="959"/>
      <c r="D14" s="959"/>
      <c r="E14" s="959"/>
      <c r="F14" s="959"/>
      <c r="G14" s="959"/>
      <c r="H14" s="959"/>
      <c r="I14" s="959"/>
      <c r="J14" s="959"/>
      <c r="K14" s="959"/>
      <c r="L14" s="959"/>
      <c r="M14" s="959"/>
      <c r="N14" s="24"/>
    </row>
    <row r="15" spans="2:13" ht="21" customHeight="1">
      <c r="B15" s="960"/>
      <c r="C15" s="961"/>
      <c r="D15" s="961"/>
      <c r="E15" s="961"/>
      <c r="F15" s="961"/>
      <c r="G15" s="961"/>
      <c r="H15" s="873" t="s">
        <v>172</v>
      </c>
      <c r="I15" s="774"/>
      <c r="J15" s="775"/>
      <c r="K15" s="805" t="s">
        <v>173</v>
      </c>
      <c r="L15" s="806"/>
      <c r="M15" s="962"/>
    </row>
    <row r="16" spans="2:13" ht="21" customHeight="1">
      <c r="B16" s="794" t="s">
        <v>62</v>
      </c>
      <c r="C16" s="727"/>
      <c r="D16" s="727"/>
      <c r="E16" s="727"/>
      <c r="F16" s="799" t="s">
        <v>168</v>
      </c>
      <c r="G16" s="727"/>
      <c r="H16" s="701"/>
      <c r="I16" s="701"/>
      <c r="J16" s="701"/>
      <c r="K16" s="964"/>
      <c r="L16" s="701"/>
      <c r="M16" s="702"/>
    </row>
    <row r="17" spans="2:13" ht="21" customHeight="1">
      <c r="B17" s="963"/>
      <c r="C17" s="727"/>
      <c r="D17" s="727"/>
      <c r="E17" s="727"/>
      <c r="F17" s="799" t="s">
        <v>169</v>
      </c>
      <c r="G17" s="727"/>
      <c r="H17" s="965"/>
      <c r="I17" s="965"/>
      <c r="J17" s="965"/>
      <c r="K17" s="965"/>
      <c r="L17" s="965"/>
      <c r="M17" s="966"/>
    </row>
    <row r="18" spans="2:13" ht="21" customHeight="1">
      <c r="B18" s="967" t="s">
        <v>53</v>
      </c>
      <c r="C18" s="968"/>
      <c r="D18" s="968"/>
      <c r="E18" s="969"/>
      <c r="F18" s="799" t="s">
        <v>309</v>
      </c>
      <c r="G18" s="727"/>
      <c r="H18" s="975"/>
      <c r="I18" s="975"/>
      <c r="J18" s="975"/>
      <c r="K18" s="975"/>
      <c r="L18" s="975"/>
      <c r="M18" s="976"/>
    </row>
    <row r="19" spans="2:13" ht="21" customHeight="1">
      <c r="B19" s="947"/>
      <c r="C19" s="970"/>
      <c r="D19" s="970"/>
      <c r="E19" s="971"/>
      <c r="F19" s="799" t="s">
        <v>418</v>
      </c>
      <c r="G19" s="727"/>
      <c r="H19" s="964"/>
      <c r="I19" s="964"/>
      <c r="J19" s="964"/>
      <c r="K19" s="964"/>
      <c r="L19" s="964"/>
      <c r="M19" s="977"/>
    </row>
    <row r="20" spans="2:13" ht="21" customHeight="1">
      <c r="B20" s="947"/>
      <c r="C20" s="970"/>
      <c r="D20" s="970"/>
      <c r="E20" s="971"/>
      <c r="F20" s="799" t="s">
        <v>250</v>
      </c>
      <c r="G20" s="727"/>
      <c r="H20" s="726"/>
      <c r="I20" s="726"/>
      <c r="J20" s="726"/>
      <c r="K20" s="978"/>
      <c r="L20" s="726"/>
      <c r="M20" s="979"/>
    </row>
    <row r="21" spans="2:13" ht="21" customHeight="1">
      <c r="B21" s="947"/>
      <c r="C21" s="970"/>
      <c r="D21" s="970"/>
      <c r="E21" s="971"/>
      <c r="F21" s="799" t="s">
        <v>251</v>
      </c>
      <c r="G21" s="727"/>
      <c r="H21" s="726"/>
      <c r="I21" s="726"/>
      <c r="J21" s="726"/>
      <c r="K21" s="978"/>
      <c r="L21" s="726"/>
      <c r="M21" s="979"/>
    </row>
    <row r="22" spans="2:13" ht="21" customHeight="1">
      <c r="B22" s="947"/>
      <c r="C22" s="970"/>
      <c r="D22" s="970"/>
      <c r="E22" s="971"/>
      <c r="F22" s="799" t="s">
        <v>85</v>
      </c>
      <c r="G22" s="727"/>
      <c r="H22" s="726"/>
      <c r="I22" s="726"/>
      <c r="J22" s="726"/>
      <c r="K22" s="978"/>
      <c r="L22" s="726"/>
      <c r="M22" s="979"/>
    </row>
    <row r="23" spans="2:13" ht="21" customHeight="1">
      <c r="B23" s="947"/>
      <c r="C23" s="970"/>
      <c r="D23" s="970"/>
      <c r="E23" s="971"/>
      <c r="F23" s="799" t="s">
        <v>430</v>
      </c>
      <c r="G23" s="727"/>
      <c r="H23" s="726"/>
      <c r="I23" s="726"/>
      <c r="J23" s="726"/>
      <c r="K23" s="978"/>
      <c r="L23" s="726"/>
      <c r="M23" s="979"/>
    </row>
    <row r="24" spans="2:13" ht="21" customHeight="1">
      <c r="B24" s="972"/>
      <c r="C24" s="973"/>
      <c r="D24" s="973"/>
      <c r="E24" s="974"/>
      <c r="F24" s="799" t="s">
        <v>336</v>
      </c>
      <c r="G24" s="727"/>
      <c r="H24" s="701"/>
      <c r="I24" s="701"/>
      <c r="J24" s="701"/>
      <c r="K24" s="964"/>
      <c r="L24" s="726"/>
      <c r="M24" s="979"/>
    </row>
    <row r="25" spans="2:13" ht="21" customHeight="1">
      <c r="B25" s="967" t="s">
        <v>464</v>
      </c>
      <c r="C25" s="968"/>
      <c r="D25" s="968"/>
      <c r="E25" s="969"/>
      <c r="F25" s="941"/>
      <c r="G25" s="575"/>
      <c r="H25" s="980"/>
      <c r="I25" s="981"/>
      <c r="J25" s="982"/>
      <c r="K25" s="980"/>
      <c r="L25" s="981"/>
      <c r="M25" s="983"/>
    </row>
    <row r="26" spans="2:15" ht="21" customHeight="1">
      <c r="B26" s="972"/>
      <c r="C26" s="973"/>
      <c r="D26" s="973"/>
      <c r="E26" s="974"/>
      <c r="F26" s="984"/>
      <c r="G26" s="985"/>
      <c r="H26" s="986"/>
      <c r="I26" s="987"/>
      <c r="J26" s="988"/>
      <c r="K26" s="986"/>
      <c r="L26" s="987"/>
      <c r="M26" s="989"/>
      <c r="O26" s="26"/>
    </row>
    <row r="27" spans="2:13" s="26" customFormat="1" ht="21" customHeight="1">
      <c r="B27" s="990" t="s">
        <v>465</v>
      </c>
      <c r="C27" s="991"/>
      <c r="D27" s="991"/>
      <c r="E27" s="991"/>
      <c r="F27" s="991"/>
      <c r="G27" s="991"/>
      <c r="H27" s="992"/>
      <c r="I27" s="992"/>
      <c r="J27" s="992"/>
      <c r="K27" s="992"/>
      <c r="L27" s="992"/>
      <c r="M27" s="993"/>
    </row>
    <row r="28" spans="2:13" ht="21" customHeight="1">
      <c r="B28" s="27"/>
      <c r="C28" s="799" t="s">
        <v>171</v>
      </c>
      <c r="D28" s="727"/>
      <c r="E28" s="727"/>
      <c r="F28" s="727"/>
      <c r="G28" s="727"/>
      <c r="H28" s="992"/>
      <c r="I28" s="992"/>
      <c r="J28" s="992"/>
      <c r="K28" s="992"/>
      <c r="L28" s="992"/>
      <c r="M28" s="993"/>
    </row>
    <row r="29" spans="1:14" s="25" customFormat="1" ht="21" customHeight="1">
      <c r="A29" s="24"/>
      <c r="B29" s="27"/>
      <c r="C29" s="999" t="s">
        <v>281</v>
      </c>
      <c r="D29" s="1002" t="s">
        <v>469</v>
      </c>
      <c r="E29" s="1002"/>
      <c r="F29" s="1002"/>
      <c r="G29" s="1003"/>
      <c r="H29" s="1004"/>
      <c r="I29" s="1004"/>
      <c r="J29" s="1004"/>
      <c r="K29" s="1004"/>
      <c r="L29" s="1004"/>
      <c r="M29" s="1005"/>
      <c r="N29" s="24"/>
    </row>
    <row r="30" spans="1:14" s="25" customFormat="1" ht="21" customHeight="1">
      <c r="A30" s="24"/>
      <c r="B30" s="27"/>
      <c r="C30" s="1000"/>
      <c r="D30" s="1006" t="s">
        <v>470</v>
      </c>
      <c r="E30" s="799" t="s">
        <v>57</v>
      </c>
      <c r="F30" s="727"/>
      <c r="G30" s="727"/>
      <c r="H30" s="992"/>
      <c r="I30" s="992"/>
      <c r="J30" s="992"/>
      <c r="K30" s="992"/>
      <c r="L30" s="992"/>
      <c r="M30" s="993"/>
      <c r="N30" s="24"/>
    </row>
    <row r="31" spans="1:14" s="25" customFormat="1" ht="21" customHeight="1">
      <c r="A31" s="24"/>
      <c r="B31" s="27"/>
      <c r="C31" s="1000"/>
      <c r="D31" s="1007"/>
      <c r="E31" s="726"/>
      <c r="F31" s="726"/>
      <c r="G31" s="726"/>
      <c r="H31" s="992"/>
      <c r="I31" s="992"/>
      <c r="J31" s="992"/>
      <c r="K31" s="992"/>
      <c r="L31" s="992"/>
      <c r="M31" s="993"/>
      <c r="N31" s="24"/>
    </row>
    <row r="32" spans="1:14" s="25" customFormat="1" ht="21" customHeight="1">
      <c r="A32" s="24"/>
      <c r="B32" s="27"/>
      <c r="C32" s="1000"/>
      <c r="D32" s="1008"/>
      <c r="E32" s="876" t="s">
        <v>341</v>
      </c>
      <c r="F32" s="888"/>
      <c r="G32" s="888"/>
      <c r="H32" s="992"/>
      <c r="I32" s="992"/>
      <c r="J32" s="992"/>
      <c r="K32" s="992"/>
      <c r="L32" s="992"/>
      <c r="M32" s="993"/>
      <c r="N32" s="24"/>
    </row>
    <row r="33" spans="1:14" s="25" customFormat="1" ht="21" customHeight="1">
      <c r="A33" s="24"/>
      <c r="B33" s="27"/>
      <c r="C33" s="1000"/>
      <c r="D33" s="1008"/>
      <c r="E33" s="726"/>
      <c r="F33" s="726"/>
      <c r="G33" s="726"/>
      <c r="H33" s="992"/>
      <c r="I33" s="992"/>
      <c r="J33" s="992"/>
      <c r="K33" s="992"/>
      <c r="L33" s="992"/>
      <c r="M33" s="993"/>
      <c r="N33" s="24"/>
    </row>
    <row r="34" spans="1:14" s="25" customFormat="1" ht="21" customHeight="1">
      <c r="A34" s="24"/>
      <c r="B34" s="27"/>
      <c r="C34" s="1000"/>
      <c r="D34" s="1008"/>
      <c r="E34" s="726"/>
      <c r="F34" s="726"/>
      <c r="G34" s="726"/>
      <c r="H34" s="992"/>
      <c r="I34" s="992"/>
      <c r="J34" s="992"/>
      <c r="K34" s="994"/>
      <c r="L34" s="995"/>
      <c r="M34" s="996"/>
      <c r="N34" s="24"/>
    </row>
    <row r="35" spans="1:14" s="25" customFormat="1" ht="21" customHeight="1">
      <c r="A35" s="24"/>
      <c r="B35" s="28"/>
      <c r="C35" s="1001"/>
      <c r="D35" s="1009"/>
      <c r="E35" s="964"/>
      <c r="F35" s="701"/>
      <c r="G35" s="701"/>
      <c r="H35" s="992"/>
      <c r="I35" s="992"/>
      <c r="J35" s="992"/>
      <c r="K35" s="997"/>
      <c r="L35" s="997"/>
      <c r="M35" s="998"/>
      <c r="N35" s="24"/>
    </row>
    <row r="36" spans="1:14" s="25" customFormat="1" ht="36" customHeight="1" thickBot="1">
      <c r="A36" s="24"/>
      <c r="B36" s="1016" t="s">
        <v>642</v>
      </c>
      <c r="C36" s="1017"/>
      <c r="D36" s="1017"/>
      <c r="E36" s="1017"/>
      <c r="F36" s="1017"/>
      <c r="G36" s="1017"/>
      <c r="H36" s="1017"/>
      <c r="I36" s="1017"/>
      <c r="J36" s="1017"/>
      <c r="K36" s="1017"/>
      <c r="L36" s="1017"/>
      <c r="M36" s="1018"/>
      <c r="N36" s="24"/>
    </row>
    <row r="37" spans="1:16" s="25" customFormat="1" ht="21" customHeight="1">
      <c r="A37" s="24"/>
      <c r="B37" s="15"/>
      <c r="C37" s="39"/>
      <c r="D37" s="39"/>
      <c r="E37" s="39"/>
      <c r="F37" s="39"/>
      <c r="G37" s="39"/>
      <c r="H37" s="39"/>
      <c r="I37" s="39"/>
      <c r="J37" s="39"/>
      <c r="K37" s="39"/>
      <c r="L37" s="39"/>
      <c r="M37" s="39"/>
      <c r="N37" s="15"/>
      <c r="O37" s="34"/>
      <c r="P37" s="35"/>
    </row>
    <row r="38" spans="2:6" ht="21" customHeight="1" thickBot="1">
      <c r="B38" s="1010" t="s">
        <v>382</v>
      </c>
      <c r="C38" s="1011"/>
      <c r="D38" s="1011"/>
      <c r="E38" s="1011"/>
      <c r="F38" s="1011"/>
    </row>
    <row r="39" spans="2:13" ht="21" customHeight="1">
      <c r="B39" s="1012" t="s">
        <v>171</v>
      </c>
      <c r="C39" s="806"/>
      <c r="D39" s="806"/>
      <c r="E39" s="806"/>
      <c r="F39" s="806"/>
      <c r="G39" s="1013"/>
      <c r="H39" s="1014"/>
      <c r="I39" s="1014"/>
      <c r="J39" s="1014"/>
      <c r="K39" s="1014"/>
      <c r="L39" s="1014"/>
      <c r="M39" s="1015"/>
    </row>
    <row r="40" spans="2:13" ht="21" customHeight="1">
      <c r="B40" s="803" t="s">
        <v>67</v>
      </c>
      <c r="C40" s="808"/>
      <c r="D40" s="808"/>
      <c r="E40" s="808"/>
      <c r="F40" s="937"/>
      <c r="G40" s="40" t="s">
        <v>320</v>
      </c>
      <c r="H40" s="41"/>
      <c r="I40" s="42" t="s">
        <v>410</v>
      </c>
      <c r="J40" s="42"/>
      <c r="K40" s="42"/>
      <c r="L40" s="42"/>
      <c r="M40" s="43"/>
    </row>
    <row r="41" spans="1:14" s="25" customFormat="1" ht="21" customHeight="1">
      <c r="A41" s="24"/>
      <c r="B41" s="1019"/>
      <c r="C41" s="1020"/>
      <c r="D41" s="1020"/>
      <c r="E41" s="1020"/>
      <c r="F41" s="1021"/>
      <c r="G41" s="1022" t="s">
        <v>266</v>
      </c>
      <c r="H41" s="817"/>
      <c r="I41" s="1023"/>
      <c r="J41" s="950"/>
      <c r="K41" s="950"/>
      <c r="L41" s="950"/>
      <c r="M41" s="951"/>
      <c r="N41" s="24"/>
    </row>
    <row r="42" spans="1:14" s="25" customFormat="1" ht="21" customHeight="1">
      <c r="A42" s="24"/>
      <c r="B42" s="816" t="s">
        <v>170</v>
      </c>
      <c r="C42" s="1024"/>
      <c r="D42" s="1024"/>
      <c r="E42" s="1024"/>
      <c r="F42" s="1024"/>
      <c r="G42" s="1025"/>
      <c r="H42" s="1026"/>
      <c r="I42" s="1026"/>
      <c r="J42" s="1026"/>
      <c r="K42" s="1026"/>
      <c r="L42" s="1026"/>
      <c r="M42" s="1027"/>
      <c r="N42" s="24"/>
    </row>
    <row r="43" spans="2:13" ht="21" customHeight="1">
      <c r="B43" s="816" t="s">
        <v>57</v>
      </c>
      <c r="C43" s="1024"/>
      <c r="D43" s="1024"/>
      <c r="E43" s="1024"/>
      <c r="F43" s="1024"/>
      <c r="G43" s="723"/>
      <c r="H43" s="1028"/>
      <c r="I43" s="1028"/>
      <c r="J43" s="1028"/>
      <c r="K43" s="1028"/>
      <c r="L43" s="1028"/>
      <c r="M43" s="724"/>
    </row>
    <row r="44" spans="1:14" s="25" customFormat="1" ht="21" customHeight="1">
      <c r="A44" s="24"/>
      <c r="B44" s="1029"/>
      <c r="C44" s="1030"/>
      <c r="D44" s="1030"/>
      <c r="E44" s="1030"/>
      <c r="F44" s="1030"/>
      <c r="G44" s="723"/>
      <c r="H44" s="1028"/>
      <c r="I44" s="1028"/>
      <c r="J44" s="1028"/>
      <c r="K44" s="1028"/>
      <c r="L44" s="1028"/>
      <c r="M44" s="724"/>
      <c r="N44" s="24"/>
    </row>
    <row r="45" spans="1:14" s="25" customFormat="1" ht="21" customHeight="1">
      <c r="A45" s="24"/>
      <c r="B45" s="816" t="s">
        <v>342</v>
      </c>
      <c r="C45" s="1024"/>
      <c r="D45" s="1024"/>
      <c r="E45" s="1024"/>
      <c r="F45" s="1024"/>
      <c r="G45" s="1031"/>
      <c r="H45" s="1028"/>
      <c r="I45" s="1028"/>
      <c r="J45" s="1028"/>
      <c r="K45" s="1028"/>
      <c r="L45" s="1028"/>
      <c r="M45" s="724"/>
      <c r="N45" s="24"/>
    </row>
    <row r="46" spans="1:14" s="25" customFormat="1" ht="21" customHeight="1">
      <c r="A46" s="24"/>
      <c r="B46" s="1032"/>
      <c r="C46" s="604"/>
      <c r="D46" s="604"/>
      <c r="E46" s="604"/>
      <c r="F46" s="635"/>
      <c r="G46" s="1025"/>
      <c r="H46" s="950"/>
      <c r="I46" s="950"/>
      <c r="J46" s="950"/>
      <c r="K46" s="950"/>
      <c r="L46" s="950"/>
      <c r="M46" s="951"/>
      <c r="N46" s="24"/>
    </row>
    <row r="47" spans="2:13" ht="21" customHeight="1">
      <c r="B47" s="1033"/>
      <c r="C47" s="1030"/>
      <c r="D47" s="1030"/>
      <c r="E47" s="1030"/>
      <c r="F47" s="1030"/>
      <c r="G47" s="1025"/>
      <c r="H47" s="950"/>
      <c r="I47" s="950"/>
      <c r="J47" s="950"/>
      <c r="K47" s="950"/>
      <c r="L47" s="950"/>
      <c r="M47" s="951"/>
    </row>
    <row r="48" spans="2:13" ht="21" customHeight="1">
      <c r="B48" s="967" t="s">
        <v>473</v>
      </c>
      <c r="C48" s="968"/>
      <c r="D48" s="968"/>
      <c r="E48" s="968"/>
      <c r="F48" s="969"/>
      <c r="G48" s="723"/>
      <c r="H48" s="1028"/>
      <c r="I48" s="1028"/>
      <c r="J48" s="1028"/>
      <c r="K48" s="1028"/>
      <c r="L48" s="1028"/>
      <c r="M48" s="724"/>
    </row>
    <row r="49" spans="2:13" ht="18" customHeight="1">
      <c r="B49" s="967" t="s">
        <v>174</v>
      </c>
      <c r="C49" s="968"/>
      <c r="D49" s="968"/>
      <c r="E49" s="968"/>
      <c r="F49" s="969"/>
      <c r="G49" s="1037" t="s">
        <v>176</v>
      </c>
      <c r="H49" s="1038"/>
      <c r="I49" s="1038"/>
      <c r="J49" s="1038"/>
      <c r="K49" s="1038"/>
      <c r="L49" s="1038"/>
      <c r="M49" s="1039"/>
    </row>
    <row r="50" spans="2:13" ht="18" customHeight="1">
      <c r="B50" s="1034"/>
      <c r="C50" s="1035"/>
      <c r="D50" s="1035"/>
      <c r="E50" s="1035"/>
      <c r="F50" s="1036"/>
      <c r="G50" s="1040"/>
      <c r="H50" s="1041"/>
      <c r="I50" s="1041"/>
      <c r="J50" s="1041"/>
      <c r="K50" s="1041"/>
      <c r="L50" s="1041"/>
      <c r="M50" s="1042"/>
    </row>
    <row r="51" spans="2:13" ht="21" customHeight="1" thickBot="1">
      <c r="B51" s="833" t="s">
        <v>175</v>
      </c>
      <c r="C51" s="834"/>
      <c r="D51" s="834"/>
      <c r="E51" s="834"/>
      <c r="F51" s="834"/>
      <c r="G51" s="1043"/>
      <c r="H51" s="1044"/>
      <c r="I51" s="1044"/>
      <c r="J51" s="1044"/>
      <c r="K51" s="1044"/>
      <c r="L51" s="1044"/>
      <c r="M51" s="1045"/>
    </row>
    <row r="52" ht="21" customHeight="1"/>
    <row r="53" spans="2:13" ht="21" customHeight="1" thickBot="1">
      <c r="B53" s="1046" t="s">
        <v>177</v>
      </c>
      <c r="C53" s="1047"/>
      <c r="D53" s="1047"/>
      <c r="E53" s="1047"/>
      <c r="F53" s="1047"/>
      <c r="G53" s="1047"/>
      <c r="H53" s="1047"/>
      <c r="I53" s="1047"/>
      <c r="J53" s="1047"/>
      <c r="K53" s="78"/>
      <c r="L53" s="78"/>
      <c r="M53" s="78"/>
    </row>
    <row r="54" spans="1:14" s="25" customFormat="1" ht="21" customHeight="1">
      <c r="A54" s="24"/>
      <c r="B54" s="1048" t="s">
        <v>462</v>
      </c>
      <c r="C54" s="1049"/>
      <c r="D54" s="1049"/>
      <c r="E54" s="1049"/>
      <c r="F54" s="1049"/>
      <c r="G54" s="1049"/>
      <c r="H54" s="1049"/>
      <c r="I54" s="1050"/>
      <c r="J54" s="1049"/>
      <c r="K54" s="1049"/>
      <c r="L54" s="1049"/>
      <c r="M54" s="1051"/>
      <c r="N54" s="24"/>
    </row>
    <row r="55" spans="1:14" s="25" customFormat="1" ht="18" customHeight="1">
      <c r="A55" s="24"/>
      <c r="B55" s="1052" t="s">
        <v>463</v>
      </c>
      <c r="C55" s="669"/>
      <c r="D55" s="669"/>
      <c r="E55" s="669"/>
      <c r="F55" s="669"/>
      <c r="G55" s="669"/>
      <c r="H55" s="670"/>
      <c r="I55" s="1053"/>
      <c r="J55" s="1054"/>
      <c r="K55" s="1054"/>
      <c r="L55" s="1054"/>
      <c r="M55" s="1055"/>
      <c r="N55" s="24"/>
    </row>
    <row r="56" spans="1:14" s="25" customFormat="1" ht="18" customHeight="1">
      <c r="A56" s="24"/>
      <c r="B56" s="671"/>
      <c r="C56" s="672"/>
      <c r="D56" s="672"/>
      <c r="E56" s="672"/>
      <c r="F56" s="672"/>
      <c r="G56" s="672"/>
      <c r="H56" s="673"/>
      <c r="I56" s="1056"/>
      <c r="J56" s="1057"/>
      <c r="K56" s="1057"/>
      <c r="L56" s="1057"/>
      <c r="M56" s="1058"/>
      <c r="N56" s="24"/>
    </row>
    <row r="57" spans="1:14" s="25" customFormat="1" ht="21" customHeight="1" thickBot="1">
      <c r="A57" s="24"/>
      <c r="B57" s="1059" t="s">
        <v>283</v>
      </c>
      <c r="C57" s="1060"/>
      <c r="D57" s="1060"/>
      <c r="E57" s="1060"/>
      <c r="F57" s="1060"/>
      <c r="G57" s="1060"/>
      <c r="H57" s="1060"/>
      <c r="I57" s="1060"/>
      <c r="J57" s="1060"/>
      <c r="K57" s="1060"/>
      <c r="L57" s="1060"/>
      <c r="M57" s="1061"/>
      <c r="N57" s="24"/>
    </row>
    <row r="58" spans="1:14" s="25" customFormat="1" ht="21" customHeight="1">
      <c r="A58" s="24"/>
      <c r="B58" s="24"/>
      <c r="C58" s="24"/>
      <c r="D58" s="24"/>
      <c r="E58" s="24"/>
      <c r="F58" s="24"/>
      <c r="G58" s="24"/>
      <c r="H58" s="24"/>
      <c r="I58" s="24"/>
      <c r="J58" s="24"/>
      <c r="K58" s="24"/>
      <c r="L58" s="24"/>
      <c r="M58" s="24"/>
      <c r="N58" s="24"/>
    </row>
    <row r="59" spans="1:14" s="25" customFormat="1" ht="21" customHeight="1" thickBot="1">
      <c r="A59" s="24"/>
      <c r="B59" s="930" t="s">
        <v>265</v>
      </c>
      <c r="C59" s="930"/>
      <c r="D59" s="930"/>
      <c r="E59" s="930"/>
      <c r="F59" s="930"/>
      <c r="G59" s="930"/>
      <c r="H59" s="930"/>
      <c r="I59" s="44"/>
      <c r="J59" s="44"/>
      <c r="K59" s="44"/>
      <c r="L59" s="44"/>
      <c r="M59" s="44"/>
      <c r="N59" s="24"/>
    </row>
    <row r="60" spans="2:13" ht="21" customHeight="1">
      <c r="B60" s="1062" t="s">
        <v>178</v>
      </c>
      <c r="C60" s="798"/>
      <c r="D60" s="798"/>
      <c r="E60" s="798"/>
      <c r="F60" s="798"/>
      <c r="G60" s="798"/>
      <c r="H60" s="798"/>
      <c r="I60" s="798"/>
      <c r="J60" s="1063"/>
      <c r="K60" s="1064"/>
      <c r="L60" s="1064"/>
      <c r="M60" s="1065"/>
    </row>
    <row r="61" spans="2:13" ht="21" customHeight="1">
      <c r="B61" s="794" t="s">
        <v>179</v>
      </c>
      <c r="C61" s="799"/>
      <c r="D61" s="799"/>
      <c r="E61" s="799"/>
      <c r="F61" s="799"/>
      <c r="G61" s="799"/>
      <c r="H61" s="799"/>
      <c r="I61" s="799"/>
      <c r="J61" s="608"/>
      <c r="K61" s="599"/>
      <c r="L61" s="599"/>
      <c r="M61" s="609"/>
    </row>
    <row r="62" spans="2:13" ht="18" customHeight="1">
      <c r="B62" s="882" t="s">
        <v>180</v>
      </c>
      <c r="C62" s="811"/>
      <c r="D62" s="811"/>
      <c r="E62" s="811"/>
      <c r="F62" s="811"/>
      <c r="G62" s="811"/>
      <c r="H62" s="811"/>
      <c r="I62" s="811"/>
      <c r="J62" s="1077"/>
      <c r="K62" s="1078"/>
      <c r="L62" s="1078"/>
      <c r="M62" s="1079"/>
    </row>
    <row r="63" spans="2:13" ht="18" customHeight="1">
      <c r="B63" s="882"/>
      <c r="C63" s="811"/>
      <c r="D63" s="811"/>
      <c r="E63" s="811"/>
      <c r="F63" s="811"/>
      <c r="G63" s="811"/>
      <c r="H63" s="811"/>
      <c r="I63" s="811"/>
      <c r="J63" s="1080"/>
      <c r="K63" s="1081"/>
      <c r="L63" s="1081"/>
      <c r="M63" s="1082"/>
    </row>
    <row r="64" spans="2:13" ht="21" customHeight="1">
      <c r="B64" s="794" t="s">
        <v>374</v>
      </c>
      <c r="C64" s="799"/>
      <c r="D64" s="799"/>
      <c r="E64" s="799"/>
      <c r="F64" s="799"/>
      <c r="G64" s="799"/>
      <c r="H64" s="799"/>
      <c r="I64" s="799"/>
      <c r="J64" s="1066"/>
      <c r="K64" s="1066"/>
      <c r="L64" s="1066"/>
      <c r="M64" s="1067"/>
    </row>
    <row r="65" spans="2:13" ht="21" customHeight="1">
      <c r="B65" s="882" t="s">
        <v>181</v>
      </c>
      <c r="C65" s="597"/>
      <c r="D65" s="597"/>
      <c r="E65" s="597"/>
      <c r="F65" s="799" t="s">
        <v>183</v>
      </c>
      <c r="G65" s="799"/>
      <c r="H65" s="799"/>
      <c r="I65" s="799"/>
      <c r="J65" s="717"/>
      <c r="K65" s="718"/>
      <c r="L65" s="718"/>
      <c r="M65" s="719"/>
    </row>
    <row r="66" spans="2:13" ht="21" customHeight="1">
      <c r="B66" s="1076"/>
      <c r="C66" s="597"/>
      <c r="D66" s="597"/>
      <c r="E66" s="597"/>
      <c r="F66" s="799" t="s">
        <v>184</v>
      </c>
      <c r="G66" s="799"/>
      <c r="H66" s="799"/>
      <c r="I66" s="799"/>
      <c r="J66" s="717"/>
      <c r="K66" s="718"/>
      <c r="L66" s="718"/>
      <c r="M66" s="719"/>
    </row>
    <row r="67" spans="2:13" ht="21" customHeight="1">
      <c r="B67" s="967" t="s">
        <v>182</v>
      </c>
      <c r="C67" s="968"/>
      <c r="D67" s="968"/>
      <c r="E67" s="969"/>
      <c r="F67" s="1071"/>
      <c r="G67" s="1030"/>
      <c r="H67" s="1030"/>
      <c r="I67" s="1072"/>
      <c r="J67" s="701"/>
      <c r="K67" s="701"/>
      <c r="L67" s="701"/>
      <c r="M67" s="702"/>
    </row>
    <row r="68" spans="2:13" ht="21" customHeight="1" thickBot="1">
      <c r="B68" s="1068"/>
      <c r="C68" s="1069"/>
      <c r="D68" s="1069"/>
      <c r="E68" s="1070"/>
      <c r="F68" s="1073"/>
      <c r="G68" s="1074"/>
      <c r="H68" s="1074"/>
      <c r="I68" s="1075"/>
      <c r="J68" s="564"/>
      <c r="K68" s="565"/>
      <c r="L68" s="565"/>
      <c r="M68" s="725"/>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showGridLines="0" view="pageBreakPreview" zoomScale="90" zoomScaleNormal="85" zoomScaleSheetLayoutView="90" workbookViewId="0" topLeftCell="A1">
      <selection activeCell="B1" sqref="B1:I1"/>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322</v>
      </c>
      <c r="B1" s="729" t="s">
        <v>62</v>
      </c>
      <c r="C1" s="729"/>
      <c r="D1" s="729"/>
      <c r="E1" s="729"/>
      <c r="F1" s="729"/>
      <c r="G1" s="729"/>
      <c r="H1" s="729"/>
      <c r="I1" s="729"/>
    </row>
    <row r="2" spans="1:9" ht="21" customHeight="1" thickBot="1">
      <c r="A2" s="237"/>
      <c r="B2" s="620" t="s">
        <v>233</v>
      </c>
      <c r="C2" s="1083"/>
      <c r="D2" s="1083"/>
      <c r="E2" s="101"/>
      <c r="F2" s="101"/>
      <c r="G2" s="101"/>
      <c r="H2" s="101"/>
      <c r="I2" s="101"/>
    </row>
    <row r="3" spans="2:11" ht="21" customHeight="1">
      <c r="B3" s="740" t="s">
        <v>190</v>
      </c>
      <c r="C3" s="742"/>
      <c r="D3" s="871" t="s">
        <v>186</v>
      </c>
      <c r="E3" s="871"/>
      <c r="F3" s="871"/>
      <c r="G3" s="871"/>
      <c r="H3" s="1092"/>
      <c r="I3" s="1093"/>
      <c r="J3" s="1093"/>
      <c r="K3" s="238" t="s">
        <v>321</v>
      </c>
    </row>
    <row r="4" spans="2:11" ht="21" customHeight="1">
      <c r="B4" s="733"/>
      <c r="C4" s="735"/>
      <c r="D4" s="727" t="s">
        <v>187</v>
      </c>
      <c r="E4" s="727"/>
      <c r="F4" s="727"/>
      <c r="G4" s="727"/>
      <c r="H4" s="1090"/>
      <c r="I4" s="1091"/>
      <c r="J4" s="1091"/>
      <c r="K4" s="239" t="s">
        <v>321</v>
      </c>
    </row>
    <row r="5" spans="2:11" ht="21" customHeight="1">
      <c r="B5" s="733"/>
      <c r="C5" s="735"/>
      <c r="D5" s="727" t="s">
        <v>188</v>
      </c>
      <c r="E5" s="727"/>
      <c r="F5" s="727"/>
      <c r="G5" s="727"/>
      <c r="H5" s="1090"/>
      <c r="I5" s="1091"/>
      <c r="J5" s="1091"/>
      <c r="K5" s="239" t="s">
        <v>321</v>
      </c>
    </row>
    <row r="6" spans="2:11" ht="21" customHeight="1">
      <c r="B6" s="743"/>
      <c r="C6" s="745"/>
      <c r="D6" s="727" t="s">
        <v>189</v>
      </c>
      <c r="E6" s="727"/>
      <c r="F6" s="727"/>
      <c r="G6" s="727"/>
      <c r="H6" s="1090"/>
      <c r="I6" s="1091"/>
      <c r="J6" s="1091"/>
      <c r="K6" s="239" t="s">
        <v>321</v>
      </c>
    </row>
    <row r="7" spans="2:11" ht="21" customHeight="1">
      <c r="B7" s="949" t="s">
        <v>503</v>
      </c>
      <c r="C7" s="1110"/>
      <c r="D7" s="727" t="s">
        <v>48</v>
      </c>
      <c r="E7" s="727"/>
      <c r="F7" s="727"/>
      <c r="G7" s="727"/>
      <c r="H7" s="1090"/>
      <c r="I7" s="1091"/>
      <c r="J7" s="1091"/>
      <c r="K7" s="239" t="s">
        <v>321</v>
      </c>
    </row>
    <row r="8" spans="2:11" ht="21" customHeight="1">
      <c r="B8" s="949"/>
      <c r="C8" s="1110"/>
      <c r="D8" s="727" t="s">
        <v>191</v>
      </c>
      <c r="E8" s="727"/>
      <c r="F8" s="727"/>
      <c r="G8" s="727"/>
      <c r="H8" s="1090"/>
      <c r="I8" s="1091"/>
      <c r="J8" s="1091"/>
      <c r="K8" s="239" t="s">
        <v>321</v>
      </c>
    </row>
    <row r="9" spans="2:11" ht="21" customHeight="1">
      <c r="B9" s="949"/>
      <c r="C9" s="1110"/>
      <c r="D9" s="727" t="s">
        <v>192</v>
      </c>
      <c r="E9" s="727"/>
      <c r="F9" s="727"/>
      <c r="G9" s="727"/>
      <c r="H9" s="1090"/>
      <c r="I9" s="1091"/>
      <c r="J9" s="1091"/>
      <c r="K9" s="239" t="s">
        <v>321</v>
      </c>
    </row>
    <row r="10" spans="2:11" ht="21" customHeight="1">
      <c r="B10" s="949"/>
      <c r="C10" s="1110"/>
      <c r="D10" s="727" t="s">
        <v>193</v>
      </c>
      <c r="E10" s="727"/>
      <c r="F10" s="727"/>
      <c r="G10" s="727"/>
      <c r="H10" s="1090"/>
      <c r="I10" s="1091"/>
      <c r="J10" s="1091"/>
      <c r="K10" s="239" t="s">
        <v>321</v>
      </c>
    </row>
    <row r="11" spans="2:11" ht="21" customHeight="1">
      <c r="B11" s="949"/>
      <c r="C11" s="1110"/>
      <c r="D11" s="727" t="s">
        <v>194</v>
      </c>
      <c r="E11" s="727"/>
      <c r="F11" s="727"/>
      <c r="G11" s="727"/>
      <c r="H11" s="1090"/>
      <c r="I11" s="1091"/>
      <c r="J11" s="1091"/>
      <c r="K11" s="239" t="s">
        <v>321</v>
      </c>
    </row>
    <row r="12" spans="2:11" ht="21" customHeight="1">
      <c r="B12" s="949"/>
      <c r="C12" s="1110"/>
      <c r="D12" s="727" t="s">
        <v>195</v>
      </c>
      <c r="E12" s="727"/>
      <c r="F12" s="727"/>
      <c r="G12" s="727"/>
      <c r="H12" s="1090"/>
      <c r="I12" s="1091"/>
      <c r="J12" s="1091"/>
      <c r="K12" s="239" t="s">
        <v>321</v>
      </c>
    </row>
    <row r="13" spans="2:11" ht="21" customHeight="1">
      <c r="B13" s="949"/>
      <c r="C13" s="1110"/>
      <c r="D13" s="727" t="s">
        <v>196</v>
      </c>
      <c r="E13" s="727"/>
      <c r="F13" s="727"/>
      <c r="G13" s="727"/>
      <c r="H13" s="1090"/>
      <c r="I13" s="1091"/>
      <c r="J13" s="1091"/>
      <c r="K13" s="239" t="s">
        <v>321</v>
      </c>
    </row>
    <row r="14" spans="2:11" ht="21" customHeight="1">
      <c r="B14" s="1034"/>
      <c r="C14" s="1036"/>
      <c r="D14" s="727" t="s">
        <v>197</v>
      </c>
      <c r="E14" s="727"/>
      <c r="F14" s="727"/>
      <c r="G14" s="727"/>
      <c r="H14" s="1090"/>
      <c r="I14" s="1091"/>
      <c r="J14" s="1091"/>
      <c r="K14" s="239" t="s">
        <v>321</v>
      </c>
    </row>
    <row r="15" spans="2:11" ht="21" customHeight="1">
      <c r="B15" s="730" t="s">
        <v>198</v>
      </c>
      <c r="C15" s="731"/>
      <c r="D15" s="727" t="s">
        <v>199</v>
      </c>
      <c r="E15" s="727"/>
      <c r="F15" s="727"/>
      <c r="G15" s="727"/>
      <c r="H15" s="1090"/>
      <c r="I15" s="1091"/>
      <c r="J15" s="1091"/>
      <c r="K15" s="239" t="s">
        <v>321</v>
      </c>
    </row>
    <row r="16" spans="2:11" ht="21" customHeight="1">
      <c r="B16" s="733"/>
      <c r="C16" s="734"/>
      <c r="D16" s="727" t="s">
        <v>200</v>
      </c>
      <c r="E16" s="727"/>
      <c r="F16" s="727"/>
      <c r="G16" s="727"/>
      <c r="H16" s="1090"/>
      <c r="I16" s="1091"/>
      <c r="J16" s="1091"/>
      <c r="K16" s="239" t="s">
        <v>321</v>
      </c>
    </row>
    <row r="17" spans="2:11" ht="21" customHeight="1">
      <c r="B17" s="733"/>
      <c r="C17" s="734"/>
      <c r="D17" s="727" t="s">
        <v>201</v>
      </c>
      <c r="E17" s="727"/>
      <c r="F17" s="727"/>
      <c r="G17" s="727"/>
      <c r="H17" s="1090"/>
      <c r="I17" s="1091"/>
      <c r="J17" s="1091"/>
      <c r="K17" s="239" t="s">
        <v>321</v>
      </c>
    </row>
    <row r="18" spans="2:11" ht="21" customHeight="1">
      <c r="B18" s="733"/>
      <c r="C18" s="734"/>
      <c r="D18" s="727" t="s">
        <v>202</v>
      </c>
      <c r="E18" s="727"/>
      <c r="F18" s="727"/>
      <c r="G18" s="727"/>
      <c r="H18" s="1090"/>
      <c r="I18" s="1091"/>
      <c r="J18" s="1091"/>
      <c r="K18" s="239" t="s">
        <v>321</v>
      </c>
    </row>
    <row r="19" spans="2:11" ht="21" customHeight="1">
      <c r="B19" s="733"/>
      <c r="C19" s="734"/>
      <c r="D19" s="1087" t="s">
        <v>646</v>
      </c>
      <c r="E19" s="1087"/>
      <c r="F19" s="1087"/>
      <c r="G19" s="1087"/>
      <c r="H19" s="1097"/>
      <c r="I19" s="1098"/>
      <c r="J19" s="1098"/>
      <c r="K19" s="422" t="s">
        <v>321</v>
      </c>
    </row>
    <row r="20" spans="2:11" ht="21" customHeight="1" thickBot="1">
      <c r="B20" s="1095"/>
      <c r="C20" s="1096"/>
      <c r="D20" s="1087" t="s">
        <v>638</v>
      </c>
      <c r="E20" s="1087"/>
      <c r="F20" s="1087"/>
      <c r="G20" s="1087"/>
      <c r="H20" s="1097"/>
      <c r="I20" s="1098"/>
      <c r="J20" s="1098"/>
      <c r="K20" s="422" t="s">
        <v>317</v>
      </c>
    </row>
    <row r="21" spans="2:11" ht="21" customHeight="1" thickBot="1">
      <c r="B21" s="1084" t="s">
        <v>501</v>
      </c>
      <c r="C21" s="1085"/>
      <c r="D21" s="1085"/>
      <c r="E21" s="1085"/>
      <c r="F21" s="1085"/>
      <c r="G21" s="1086"/>
      <c r="H21" s="240"/>
      <c r="I21" s="241" t="s">
        <v>500</v>
      </c>
      <c r="J21" s="241"/>
      <c r="K21" s="242" t="s">
        <v>499</v>
      </c>
    </row>
    <row r="22" spans="2:11" ht="21" customHeight="1" thickBot="1">
      <c r="B22" s="1084" t="s">
        <v>344</v>
      </c>
      <c r="C22" s="1085"/>
      <c r="D22" s="1085"/>
      <c r="E22" s="1085"/>
      <c r="F22" s="1085"/>
      <c r="G22" s="1086"/>
      <c r="H22" s="1088"/>
      <c r="I22" s="1089"/>
      <c r="J22" s="1089"/>
      <c r="K22" s="242" t="s">
        <v>499</v>
      </c>
    </row>
    <row r="23" spans="2:11" ht="21" customHeight="1">
      <c r="B23" s="243"/>
      <c r="C23" s="243"/>
      <c r="D23" s="243"/>
      <c r="E23" s="243"/>
      <c r="F23" s="243"/>
      <c r="G23" s="243"/>
      <c r="H23" s="244"/>
      <c r="I23" s="244"/>
      <c r="J23" s="244"/>
      <c r="K23" s="245"/>
    </row>
    <row r="24" spans="2:11" ht="21" customHeight="1" thickBot="1">
      <c r="B24" s="1108" t="s">
        <v>235</v>
      </c>
      <c r="C24" s="1108"/>
      <c r="D24" s="1108"/>
      <c r="E24" s="1108"/>
      <c r="F24" s="1109"/>
      <c r="G24" s="1109"/>
      <c r="H24" s="1094"/>
      <c r="I24" s="1094"/>
      <c r="J24" s="1094"/>
      <c r="K24" s="1094"/>
    </row>
    <row r="25" spans="2:11" ht="21" customHeight="1">
      <c r="B25" s="773" t="s">
        <v>185</v>
      </c>
      <c r="C25" s="775"/>
      <c r="D25" s="246" t="s">
        <v>52</v>
      </c>
      <c r="E25" s="1099"/>
      <c r="F25" s="1100"/>
      <c r="G25" s="247" t="s">
        <v>343</v>
      </c>
      <c r="H25" s="248" t="s">
        <v>234</v>
      </c>
      <c r="I25" s="1099"/>
      <c r="J25" s="1099"/>
      <c r="K25" s="238" t="s">
        <v>319</v>
      </c>
    </row>
    <row r="26" spans="2:11" ht="21" customHeight="1">
      <c r="B26" s="1105" t="s">
        <v>267</v>
      </c>
      <c r="C26" s="1106"/>
      <c r="D26" s="249" t="s">
        <v>52</v>
      </c>
      <c r="E26" s="612"/>
      <c r="F26" s="613"/>
      <c r="G26" s="250" t="s">
        <v>282</v>
      </c>
      <c r="H26" s="249" t="s">
        <v>234</v>
      </c>
      <c r="I26" s="612"/>
      <c r="J26" s="613"/>
      <c r="K26" s="130" t="s">
        <v>269</v>
      </c>
    </row>
    <row r="27" spans="2:11" ht="21" customHeight="1" thickBot="1">
      <c r="B27" s="1101" t="s">
        <v>268</v>
      </c>
      <c r="C27" s="1102"/>
      <c r="D27" s="251"/>
      <c r="E27" s="172" t="s">
        <v>269</v>
      </c>
      <c r="F27" s="252" t="s">
        <v>203</v>
      </c>
      <c r="G27" s="251"/>
      <c r="H27" s="172" t="s">
        <v>293</v>
      </c>
      <c r="I27" s="253" t="s">
        <v>345</v>
      </c>
      <c r="J27" s="565"/>
      <c r="K27" s="725"/>
    </row>
    <row r="28" ht="21" customHeight="1"/>
    <row r="29" spans="2:7" ht="21" customHeight="1" thickBot="1">
      <c r="B29" s="767" t="s">
        <v>204</v>
      </c>
      <c r="C29" s="767"/>
      <c r="D29" s="767"/>
      <c r="E29" s="767"/>
      <c r="F29" s="44"/>
      <c r="G29" s="44"/>
    </row>
    <row r="30" spans="2:11" ht="21" customHeight="1">
      <c r="B30" s="740" t="s">
        <v>205</v>
      </c>
      <c r="C30" s="741"/>
      <c r="D30" s="742"/>
      <c r="E30" s="824" t="s">
        <v>51</v>
      </c>
      <c r="F30" s="741"/>
      <c r="G30" s="1103"/>
      <c r="H30" s="1099"/>
      <c r="I30" s="1099"/>
      <c r="J30" s="1099"/>
      <c r="K30" s="254" t="s">
        <v>319</v>
      </c>
    </row>
    <row r="31" spans="2:11" ht="21" customHeight="1">
      <c r="B31" s="733"/>
      <c r="C31" s="734"/>
      <c r="D31" s="735"/>
      <c r="E31" s="633" t="s">
        <v>49</v>
      </c>
      <c r="F31" s="585"/>
      <c r="G31" s="612"/>
      <c r="H31" s="613"/>
      <c r="I31" s="613"/>
      <c r="J31" s="613"/>
      <c r="K31" s="130" t="s">
        <v>319</v>
      </c>
    </row>
    <row r="32" spans="2:11" ht="21" customHeight="1">
      <c r="B32" s="733"/>
      <c r="C32" s="734"/>
      <c r="D32" s="735"/>
      <c r="E32" s="633" t="s">
        <v>50</v>
      </c>
      <c r="F32" s="585"/>
      <c r="G32" s="612"/>
      <c r="H32" s="613"/>
      <c r="I32" s="613"/>
      <c r="J32" s="613"/>
      <c r="K32" s="130" t="s">
        <v>319</v>
      </c>
    </row>
    <row r="33" spans="2:11" ht="21" customHeight="1">
      <c r="B33" s="733"/>
      <c r="C33" s="734"/>
      <c r="D33" s="735"/>
      <c r="E33" s="633" t="s">
        <v>207</v>
      </c>
      <c r="F33" s="585"/>
      <c r="G33" s="612"/>
      <c r="H33" s="613"/>
      <c r="I33" s="613"/>
      <c r="J33" s="613"/>
      <c r="K33" s="130" t="s">
        <v>319</v>
      </c>
    </row>
    <row r="34" spans="2:11" ht="21" customHeight="1">
      <c r="B34" s="743"/>
      <c r="C34" s="744"/>
      <c r="D34" s="745"/>
      <c r="E34" s="1112" t="s">
        <v>45</v>
      </c>
      <c r="F34" s="734"/>
      <c r="G34" s="612"/>
      <c r="H34" s="613"/>
      <c r="I34" s="613"/>
      <c r="J34" s="613"/>
      <c r="K34" s="130" t="s">
        <v>319</v>
      </c>
    </row>
    <row r="35" spans="2:11" ht="21" customHeight="1">
      <c r="B35" s="730" t="s">
        <v>206</v>
      </c>
      <c r="C35" s="731"/>
      <c r="D35" s="732"/>
      <c r="E35" s="1111" t="s">
        <v>208</v>
      </c>
      <c r="F35" s="732"/>
      <c r="G35" s="612"/>
      <c r="H35" s="613"/>
      <c r="I35" s="613"/>
      <c r="J35" s="613"/>
      <c r="K35" s="130" t="s">
        <v>319</v>
      </c>
    </row>
    <row r="36" spans="2:11" ht="21" customHeight="1">
      <c r="B36" s="733"/>
      <c r="C36" s="734"/>
      <c r="D36" s="735"/>
      <c r="E36" s="1112"/>
      <c r="F36" s="735"/>
      <c r="G36" s="703" t="s">
        <v>332</v>
      </c>
      <c r="H36" s="704"/>
      <c r="I36" s="704"/>
      <c r="J36" s="704"/>
      <c r="K36" s="705"/>
    </row>
    <row r="37" spans="2:11" ht="21" customHeight="1">
      <c r="B37" s="733"/>
      <c r="C37" s="734"/>
      <c r="D37" s="735"/>
      <c r="E37" s="1113"/>
      <c r="F37" s="745"/>
      <c r="G37" s="706"/>
      <c r="H37" s="707"/>
      <c r="I37" s="707"/>
      <c r="J37" s="707"/>
      <c r="K37" s="708"/>
    </row>
    <row r="38" spans="2:11" ht="21" customHeight="1">
      <c r="B38" s="733"/>
      <c r="C38" s="734"/>
      <c r="D38" s="735"/>
      <c r="E38" s="1111" t="s">
        <v>209</v>
      </c>
      <c r="F38" s="732"/>
      <c r="G38" s="612"/>
      <c r="H38" s="613"/>
      <c r="I38" s="613"/>
      <c r="J38" s="613"/>
      <c r="K38" s="130" t="s">
        <v>319</v>
      </c>
    </row>
    <row r="39" spans="2:11" ht="21" customHeight="1">
      <c r="B39" s="733"/>
      <c r="C39" s="734"/>
      <c r="D39" s="735"/>
      <c r="E39" s="1112"/>
      <c r="F39" s="735"/>
      <c r="G39" s="703" t="s">
        <v>332</v>
      </c>
      <c r="H39" s="704"/>
      <c r="I39" s="704"/>
      <c r="J39" s="704"/>
      <c r="K39" s="705"/>
    </row>
    <row r="40" spans="2:11" ht="21" customHeight="1" thickBot="1">
      <c r="B40" s="1095"/>
      <c r="C40" s="1096"/>
      <c r="D40" s="1104"/>
      <c r="E40" s="1114"/>
      <c r="F40" s="1104"/>
      <c r="G40" s="1107"/>
      <c r="H40" s="769"/>
      <c r="I40" s="769"/>
      <c r="J40" s="769"/>
      <c r="K40" s="770"/>
    </row>
    <row r="41" ht="20.25" customHeight="1"/>
    <row r="42" spans="8:11" ht="13.5">
      <c r="H42" s="82"/>
      <c r="I42" s="82"/>
      <c r="J42" s="82"/>
      <c r="K42" s="82"/>
    </row>
    <row r="55" s="95" customFormat="1" ht="13.5"/>
    <row r="56" s="95" customFormat="1" ht="13.5"/>
    <row r="57" s="95" customFormat="1" ht="13.5"/>
    <row r="58" s="95" customFormat="1" ht="13.5"/>
    <row r="59" s="95" customFormat="1" ht="13.5"/>
    <row r="60" s="95" customFormat="1" ht="13.5"/>
    <row r="61" s="95" customFormat="1" ht="13.5"/>
    <row r="62" s="95" customFormat="1" ht="13.5"/>
    <row r="63" s="95" customFormat="1" ht="13.5"/>
    <row r="64" s="95" customFormat="1" ht="13.5"/>
    <row r="65" s="95" customFormat="1" ht="13.5"/>
    <row r="66" s="95" customFormat="1" ht="13.5"/>
    <row r="67" s="95" customFormat="1" ht="13.5"/>
    <row r="68" s="95" customFormat="1" ht="13.5"/>
    <row r="69" s="95" customFormat="1" ht="13.5"/>
    <row r="70" s="95" customFormat="1" ht="13.5"/>
    <row r="71" s="95" customFormat="1" ht="13.5"/>
    <row r="72" s="95" customFormat="1" ht="13.5"/>
    <row r="73" s="95" customFormat="1" ht="13.5"/>
    <row r="74" s="95" customFormat="1" ht="13.5"/>
    <row r="75" s="95" customFormat="1" ht="13.5"/>
  </sheetData>
  <sheetProtection/>
  <mergeCells count="75">
    <mergeCell ref="E35:F37"/>
    <mergeCell ref="G39:K39"/>
    <mergeCell ref="G35:J35"/>
    <mergeCell ref="E38:F40"/>
    <mergeCell ref="G33:J33"/>
    <mergeCell ref="E34:F34"/>
    <mergeCell ref="E33:F33"/>
    <mergeCell ref="G38:J38"/>
    <mergeCell ref="G37:K37"/>
    <mergeCell ref="D4:G4"/>
    <mergeCell ref="H7:J7"/>
    <mergeCell ref="B7:C14"/>
    <mergeCell ref="B30:D34"/>
    <mergeCell ref="D11:G11"/>
    <mergeCell ref="E32:F32"/>
    <mergeCell ref="H13:J13"/>
    <mergeCell ref="D10:G10"/>
    <mergeCell ref="G31:J31"/>
    <mergeCell ref="H19:J19"/>
    <mergeCell ref="D9:G9"/>
    <mergeCell ref="H5:J5"/>
    <mergeCell ref="D6:G6"/>
    <mergeCell ref="D13:G13"/>
    <mergeCell ref="B24:G24"/>
    <mergeCell ref="D7:G7"/>
    <mergeCell ref="H10:J10"/>
    <mergeCell ref="H12:J12"/>
    <mergeCell ref="D8:G8"/>
    <mergeCell ref="H11:J11"/>
    <mergeCell ref="B27:C27"/>
    <mergeCell ref="G30:J30"/>
    <mergeCell ref="B35:D40"/>
    <mergeCell ref="B26:C26"/>
    <mergeCell ref="B25:C25"/>
    <mergeCell ref="G36:K36"/>
    <mergeCell ref="G34:J34"/>
    <mergeCell ref="B29:E29"/>
    <mergeCell ref="G32:J32"/>
    <mergeCell ref="G40:K40"/>
    <mergeCell ref="I26:J26"/>
    <mergeCell ref="J27:K27"/>
    <mergeCell ref="D16:G16"/>
    <mergeCell ref="E31:F31"/>
    <mergeCell ref="I25:J25"/>
    <mergeCell ref="D17:G17"/>
    <mergeCell ref="E26:F26"/>
    <mergeCell ref="E30:F30"/>
    <mergeCell ref="D18:G18"/>
    <mergeCell ref="E25:F25"/>
    <mergeCell ref="B1:I1"/>
    <mergeCell ref="D3:G3"/>
    <mergeCell ref="H9:J9"/>
    <mergeCell ref="D14:G14"/>
    <mergeCell ref="B3:C6"/>
    <mergeCell ref="H15:J15"/>
    <mergeCell ref="H4:J4"/>
    <mergeCell ref="D15:G15"/>
    <mergeCell ref="D12:G12"/>
    <mergeCell ref="D5:G5"/>
    <mergeCell ref="H24:K24"/>
    <mergeCell ref="B21:G21"/>
    <mergeCell ref="H17:J17"/>
    <mergeCell ref="B15:C20"/>
    <mergeCell ref="D20:G20"/>
    <mergeCell ref="H20:J20"/>
    <mergeCell ref="B2:D2"/>
    <mergeCell ref="B22:G22"/>
    <mergeCell ref="D19:G19"/>
    <mergeCell ref="H22:J22"/>
    <mergeCell ref="H18:J18"/>
    <mergeCell ref="H16:J16"/>
    <mergeCell ref="H3:J3"/>
    <mergeCell ref="H6:J6"/>
    <mergeCell ref="H8:J8"/>
    <mergeCell ref="H14:J1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tabSelected="1" view="pageBreakPreview" zoomScale="90" zoomScaleNormal="70" zoomScaleSheetLayoutView="90" workbookViewId="0" topLeftCell="A1">
      <selection activeCell="B1" sqref="B1:E1"/>
    </sheetView>
  </sheetViews>
  <sheetFormatPr defaultColWidth="9.00390625" defaultRowHeight="22.5" customHeight="1"/>
  <cols>
    <col min="1" max="1" width="2.625" style="255" customWidth="1"/>
    <col min="2" max="2" width="6.625" style="255" customWidth="1"/>
    <col min="3" max="3" width="18.00390625" style="255" customWidth="1"/>
    <col min="4" max="4" width="2.625" style="255" customWidth="1"/>
    <col min="5" max="5" width="7.875" style="255" customWidth="1"/>
    <col min="6" max="6" width="3.625" style="264" customWidth="1"/>
    <col min="7" max="7" width="13.25390625" style="255" customWidth="1"/>
    <col min="8" max="8" width="8.50390625" style="264" customWidth="1"/>
    <col min="9" max="9" width="6.25390625" style="255" customWidth="1"/>
    <col min="10" max="10" width="10.125" style="255" customWidth="1"/>
    <col min="11" max="11" width="13.00390625" style="255" customWidth="1"/>
    <col min="12" max="12" width="3.375" style="255" customWidth="1"/>
    <col min="13" max="14" width="13.00390625" style="255" customWidth="1"/>
    <col min="15" max="15" width="13.375" style="255" customWidth="1"/>
    <col min="16" max="16384" width="9.00390625" style="255" customWidth="1"/>
  </cols>
  <sheetData>
    <row r="1" spans="1:15" ht="21" customHeight="1">
      <c r="A1" s="174" t="s">
        <v>323</v>
      </c>
      <c r="B1" s="1169" t="s">
        <v>210</v>
      </c>
      <c r="C1" s="1169"/>
      <c r="D1" s="1169"/>
      <c r="E1" s="1094"/>
      <c r="F1" s="24"/>
      <c r="G1" s="25"/>
      <c r="H1" s="24"/>
      <c r="I1" s="25"/>
      <c r="J1" s="25"/>
      <c r="K1" s="25"/>
      <c r="L1" s="25"/>
      <c r="M1" s="25"/>
      <c r="N1" s="25"/>
      <c r="O1" s="25"/>
    </row>
    <row r="2" spans="1:15" ht="21" customHeight="1" thickBot="1">
      <c r="A2" s="256"/>
      <c r="B2" s="1170" t="s">
        <v>324</v>
      </c>
      <c r="C2" s="1171"/>
      <c r="D2" s="1171"/>
      <c r="E2" s="1171"/>
      <c r="F2" s="1171"/>
      <c r="G2" s="1171"/>
      <c r="H2" s="1171"/>
      <c r="I2" s="1171"/>
      <c r="J2" s="1171"/>
      <c r="K2" s="1171"/>
      <c r="L2" s="25"/>
      <c r="M2" s="25"/>
      <c r="N2" s="25"/>
      <c r="O2" s="25"/>
    </row>
    <row r="3" spans="1:15" ht="21" customHeight="1">
      <c r="A3" s="25"/>
      <c r="B3" s="740" t="s">
        <v>551</v>
      </c>
      <c r="C3" s="741"/>
      <c r="D3" s="741"/>
      <c r="E3" s="742"/>
      <c r="F3" s="1157"/>
      <c r="G3" s="1158"/>
      <c r="H3" s="1158"/>
      <c r="I3" s="1158"/>
      <c r="J3" s="1158"/>
      <c r="K3" s="1159"/>
      <c r="L3" s="25"/>
      <c r="M3" s="25"/>
      <c r="N3" s="25"/>
      <c r="O3" s="25"/>
    </row>
    <row r="4" spans="1:15" ht="21" customHeight="1">
      <c r="A4" s="25"/>
      <c r="B4" s="722" t="s">
        <v>434</v>
      </c>
      <c r="C4" s="585"/>
      <c r="D4" s="585"/>
      <c r="E4" s="634"/>
      <c r="F4" s="1151"/>
      <c r="G4" s="1152"/>
      <c r="H4" s="1152"/>
      <c r="I4" s="98" t="s">
        <v>460</v>
      </c>
      <c r="J4" s="1136"/>
      <c r="K4" s="1137"/>
      <c r="L4" s="25"/>
      <c r="M4" s="25"/>
      <c r="N4" s="25"/>
      <c r="O4" s="25"/>
    </row>
    <row r="5" spans="1:15" ht="21" customHeight="1">
      <c r="A5" s="25"/>
      <c r="B5" s="730" t="s">
        <v>211</v>
      </c>
      <c r="C5" s="732"/>
      <c r="D5" s="633" t="s">
        <v>54</v>
      </c>
      <c r="E5" s="634"/>
      <c r="F5" s="1141"/>
      <c r="G5" s="1142"/>
      <c r="H5" s="1142"/>
      <c r="I5" s="1142"/>
      <c r="J5" s="1142"/>
      <c r="K5" s="1143"/>
      <c r="L5" s="25"/>
      <c r="M5" s="25"/>
      <c r="N5" s="25"/>
      <c r="O5" s="25"/>
    </row>
    <row r="6" spans="1:15" ht="21" customHeight="1">
      <c r="A6" s="25"/>
      <c r="B6" s="733"/>
      <c r="C6" s="735"/>
      <c r="D6" s="633" t="s">
        <v>55</v>
      </c>
      <c r="E6" s="634"/>
      <c r="F6" s="1141"/>
      <c r="G6" s="1142"/>
      <c r="H6" s="1142"/>
      <c r="I6" s="1142"/>
      <c r="J6" s="1142"/>
      <c r="K6" s="1143"/>
      <c r="L6" s="25"/>
      <c r="M6" s="25"/>
      <c r="N6" s="25"/>
      <c r="O6" s="25"/>
    </row>
    <row r="7" spans="1:15" ht="21" customHeight="1">
      <c r="A7" s="25"/>
      <c r="B7" s="743"/>
      <c r="C7" s="745"/>
      <c r="D7" s="633" t="s">
        <v>56</v>
      </c>
      <c r="E7" s="634"/>
      <c r="F7" s="1141"/>
      <c r="G7" s="1142"/>
      <c r="H7" s="1142"/>
      <c r="I7" s="1142"/>
      <c r="J7" s="1142"/>
      <c r="K7" s="1143"/>
      <c r="L7" s="25"/>
      <c r="M7" s="25"/>
      <c r="N7" s="25"/>
      <c r="O7" s="25"/>
    </row>
    <row r="8" spans="1:15" ht="21" customHeight="1" thickBot="1">
      <c r="A8" s="25"/>
      <c r="B8" s="692" t="s">
        <v>212</v>
      </c>
      <c r="C8" s="693"/>
      <c r="D8" s="693"/>
      <c r="E8" s="694"/>
      <c r="F8" s="1144"/>
      <c r="G8" s="1145"/>
      <c r="H8" s="1145"/>
      <c r="I8" s="1145"/>
      <c r="J8" s="1145"/>
      <c r="K8" s="1146"/>
      <c r="L8" s="25"/>
      <c r="M8" s="25"/>
      <c r="N8" s="25"/>
      <c r="O8" s="25"/>
    </row>
    <row r="9" spans="1:15" ht="21" customHeight="1">
      <c r="A9" s="25"/>
      <c r="B9" s="1165" t="s">
        <v>549</v>
      </c>
      <c r="C9" s="1166"/>
      <c r="D9" s="1166"/>
      <c r="E9" s="1167"/>
      <c r="F9" s="1050"/>
      <c r="G9" s="1049"/>
      <c r="H9" s="1049"/>
      <c r="I9" s="1049"/>
      <c r="J9" s="1049"/>
      <c r="K9" s="1051"/>
      <c r="L9" s="25"/>
      <c r="M9" s="25"/>
      <c r="N9" s="25"/>
      <c r="O9" s="25"/>
    </row>
    <row r="10" spans="1:15" ht="21" customHeight="1">
      <c r="A10" s="25"/>
      <c r="B10" s="1164" t="s">
        <v>434</v>
      </c>
      <c r="C10" s="660"/>
      <c r="D10" s="660"/>
      <c r="E10" s="1153"/>
      <c r="F10" s="1147"/>
      <c r="G10" s="1148"/>
      <c r="H10" s="1148"/>
      <c r="I10" s="317" t="s">
        <v>356</v>
      </c>
      <c r="J10" s="1149"/>
      <c r="K10" s="1150"/>
      <c r="L10" s="25"/>
      <c r="M10" s="25"/>
      <c r="N10" s="25"/>
      <c r="O10" s="25"/>
    </row>
    <row r="11" spans="1:15" ht="21" customHeight="1">
      <c r="A11" s="25"/>
      <c r="B11" s="1160" t="s">
        <v>211</v>
      </c>
      <c r="C11" s="1161"/>
      <c r="D11" s="659" t="s">
        <v>54</v>
      </c>
      <c r="E11" s="1153"/>
      <c r="F11" s="1154"/>
      <c r="G11" s="1155"/>
      <c r="H11" s="1155"/>
      <c r="I11" s="1155"/>
      <c r="J11" s="1155"/>
      <c r="K11" s="1156"/>
      <c r="L11" s="25"/>
      <c r="M11" s="25"/>
      <c r="N11" s="25"/>
      <c r="O11" s="25"/>
    </row>
    <row r="12" spans="1:15" ht="21" customHeight="1" thickBot="1">
      <c r="A12" s="25"/>
      <c r="B12" s="1162" t="s">
        <v>212</v>
      </c>
      <c r="C12" s="1060"/>
      <c r="D12" s="1060"/>
      <c r="E12" s="1163"/>
      <c r="F12" s="1168"/>
      <c r="G12" s="1060"/>
      <c r="H12" s="1060"/>
      <c r="I12" s="1060"/>
      <c r="J12" s="1060"/>
      <c r="K12" s="1061"/>
      <c r="L12" s="25"/>
      <c r="M12" s="25"/>
      <c r="N12" s="25"/>
      <c r="O12" s="25"/>
    </row>
    <row r="13" spans="1:15" ht="36" customHeight="1">
      <c r="A13" s="25"/>
      <c r="B13" s="714" t="s">
        <v>565</v>
      </c>
      <c r="C13" s="1172"/>
      <c r="D13" s="1172"/>
      <c r="E13" s="1173"/>
      <c r="F13" s="1050"/>
      <c r="G13" s="1049"/>
      <c r="H13" s="1049"/>
      <c r="I13" s="1049"/>
      <c r="J13" s="1049"/>
      <c r="K13" s="1051"/>
      <c r="L13" s="25"/>
      <c r="M13" s="25"/>
      <c r="N13" s="25"/>
      <c r="O13" s="25"/>
    </row>
    <row r="14" spans="1:15" ht="21" customHeight="1">
      <c r="A14" s="25"/>
      <c r="B14" s="1164" t="s">
        <v>434</v>
      </c>
      <c r="C14" s="660"/>
      <c r="D14" s="660"/>
      <c r="E14" s="1153"/>
      <c r="F14" s="1147"/>
      <c r="G14" s="1148"/>
      <c r="H14" s="1148"/>
      <c r="I14" s="317" t="s">
        <v>356</v>
      </c>
      <c r="J14" s="1149"/>
      <c r="K14" s="1150"/>
      <c r="L14" s="25"/>
      <c r="M14" s="25"/>
      <c r="N14" s="25"/>
      <c r="O14" s="25"/>
    </row>
    <row r="15" spans="1:15" ht="21" customHeight="1">
      <c r="A15" s="25"/>
      <c r="B15" s="1160" t="s">
        <v>211</v>
      </c>
      <c r="C15" s="1161"/>
      <c r="D15" s="659" t="s">
        <v>54</v>
      </c>
      <c r="E15" s="1153"/>
      <c r="F15" s="1154"/>
      <c r="G15" s="1155"/>
      <c r="H15" s="1155"/>
      <c r="I15" s="1155"/>
      <c r="J15" s="1155"/>
      <c r="K15" s="1156"/>
      <c r="L15" s="25"/>
      <c r="M15" s="25"/>
      <c r="N15" s="25"/>
      <c r="O15" s="25"/>
    </row>
    <row r="16" spans="1:15" ht="21" customHeight="1" thickBot="1">
      <c r="A16" s="25"/>
      <c r="B16" s="1162" t="s">
        <v>212</v>
      </c>
      <c r="C16" s="1060"/>
      <c r="D16" s="1060"/>
      <c r="E16" s="1163"/>
      <c r="F16" s="1168"/>
      <c r="G16" s="1060"/>
      <c r="H16" s="1060"/>
      <c r="I16" s="1060"/>
      <c r="J16" s="1060"/>
      <c r="K16" s="1061"/>
      <c r="L16" s="25"/>
      <c r="M16" s="25"/>
      <c r="N16" s="25"/>
      <c r="O16" s="25"/>
    </row>
    <row r="17" spans="1:15" ht="21" customHeight="1">
      <c r="A17" s="25"/>
      <c r="B17" s="740" t="s">
        <v>270</v>
      </c>
      <c r="C17" s="741"/>
      <c r="D17" s="741"/>
      <c r="E17" s="742"/>
      <c r="F17" s="1157"/>
      <c r="G17" s="1158"/>
      <c r="H17" s="1158"/>
      <c r="I17" s="1158"/>
      <c r="J17" s="1158"/>
      <c r="K17" s="1159"/>
      <c r="L17" s="25"/>
      <c r="M17" s="25"/>
      <c r="N17" s="25"/>
      <c r="O17" s="25"/>
    </row>
    <row r="18" spans="1:15" ht="21" customHeight="1">
      <c r="A18" s="25"/>
      <c r="B18" s="722" t="s">
        <v>434</v>
      </c>
      <c r="C18" s="585"/>
      <c r="D18" s="585"/>
      <c r="E18" s="634"/>
      <c r="F18" s="1151"/>
      <c r="G18" s="1152"/>
      <c r="H18" s="1152"/>
      <c r="I18" s="98" t="s">
        <v>460</v>
      </c>
      <c r="J18" s="1136"/>
      <c r="K18" s="1137"/>
      <c r="L18" s="25"/>
      <c r="M18" s="25"/>
      <c r="N18" s="25"/>
      <c r="O18" s="25"/>
    </row>
    <row r="19" spans="1:15" ht="21" customHeight="1">
      <c r="A19" s="25"/>
      <c r="B19" s="730" t="s">
        <v>211</v>
      </c>
      <c r="C19" s="732"/>
      <c r="D19" s="633" t="s">
        <v>54</v>
      </c>
      <c r="E19" s="634"/>
      <c r="F19" s="1141"/>
      <c r="G19" s="1142"/>
      <c r="H19" s="1142"/>
      <c r="I19" s="1142"/>
      <c r="J19" s="1142"/>
      <c r="K19" s="1143"/>
      <c r="L19" s="25"/>
      <c r="M19" s="25"/>
      <c r="N19" s="25"/>
      <c r="O19" s="25"/>
    </row>
    <row r="20" spans="1:15" ht="21" customHeight="1" thickBot="1">
      <c r="A20" s="25"/>
      <c r="B20" s="692" t="s">
        <v>212</v>
      </c>
      <c r="C20" s="693"/>
      <c r="D20" s="693"/>
      <c r="E20" s="694"/>
      <c r="F20" s="1144"/>
      <c r="G20" s="1145"/>
      <c r="H20" s="1145"/>
      <c r="I20" s="1145"/>
      <c r="J20" s="1145"/>
      <c r="K20" s="1146"/>
      <c r="L20" s="25"/>
      <c r="M20" s="25"/>
      <c r="N20" s="25"/>
      <c r="O20" s="25"/>
    </row>
    <row r="21" spans="1:15" ht="36" customHeight="1">
      <c r="A21" s="25"/>
      <c r="B21" s="1174" t="s">
        <v>552</v>
      </c>
      <c r="C21" s="741"/>
      <c r="D21" s="741"/>
      <c r="E21" s="742"/>
      <c r="F21" s="1013"/>
      <c r="G21" s="1175"/>
      <c r="H21" s="1175"/>
      <c r="I21" s="1175"/>
      <c r="J21" s="1175"/>
      <c r="K21" s="1176"/>
      <c r="L21" s="25"/>
      <c r="M21" s="25"/>
      <c r="N21" s="25"/>
      <c r="O21" s="25"/>
    </row>
    <row r="22" spans="1:15" ht="21" customHeight="1">
      <c r="A22" s="25"/>
      <c r="B22" s="722" t="s">
        <v>434</v>
      </c>
      <c r="C22" s="585"/>
      <c r="D22" s="585"/>
      <c r="E22" s="634"/>
      <c r="F22" s="1128"/>
      <c r="G22" s="1152"/>
      <c r="H22" s="1152"/>
      <c r="I22" s="98" t="s">
        <v>502</v>
      </c>
      <c r="J22" s="1178"/>
      <c r="K22" s="1137"/>
      <c r="L22" s="25"/>
      <c r="M22" s="25"/>
      <c r="N22" s="25"/>
      <c r="O22" s="25"/>
    </row>
    <row r="23" spans="1:15" ht="21" customHeight="1">
      <c r="A23" s="25"/>
      <c r="B23" s="730" t="s">
        <v>211</v>
      </c>
      <c r="C23" s="732"/>
      <c r="D23" s="633" t="s">
        <v>54</v>
      </c>
      <c r="E23" s="634"/>
      <c r="F23" s="569"/>
      <c r="G23" s="1179"/>
      <c r="H23" s="1179"/>
      <c r="I23" s="1179"/>
      <c r="J23" s="1179"/>
      <c r="K23" s="1180"/>
      <c r="L23" s="25"/>
      <c r="M23" s="25"/>
      <c r="N23" s="25"/>
      <c r="O23" s="25"/>
    </row>
    <row r="24" spans="1:15" ht="21" customHeight="1" thickBot="1">
      <c r="A24" s="25"/>
      <c r="B24" s="692" t="s">
        <v>212</v>
      </c>
      <c r="C24" s="693"/>
      <c r="D24" s="693"/>
      <c r="E24" s="694"/>
      <c r="F24" s="1177"/>
      <c r="G24" s="565"/>
      <c r="H24" s="565"/>
      <c r="I24" s="565"/>
      <c r="J24" s="565"/>
      <c r="K24" s="725"/>
      <c r="L24" s="25"/>
      <c r="M24" s="25"/>
      <c r="N24" s="25"/>
      <c r="O24" s="25"/>
    </row>
    <row r="25" spans="1:15" ht="21" customHeight="1">
      <c r="A25" s="25"/>
      <c r="B25" s="740" t="s">
        <v>271</v>
      </c>
      <c r="C25" s="741"/>
      <c r="D25" s="741"/>
      <c r="E25" s="742"/>
      <c r="F25" s="1157"/>
      <c r="G25" s="1158"/>
      <c r="H25" s="1158"/>
      <c r="I25" s="1158"/>
      <c r="J25" s="1158"/>
      <c r="K25" s="1159"/>
      <c r="L25" s="25"/>
      <c r="M25" s="25"/>
      <c r="N25" s="25"/>
      <c r="O25" s="25"/>
    </row>
    <row r="26" spans="1:15" ht="21" customHeight="1">
      <c r="A26" s="25"/>
      <c r="B26" s="722" t="s">
        <v>434</v>
      </c>
      <c r="C26" s="585"/>
      <c r="D26" s="585"/>
      <c r="E26" s="634"/>
      <c r="F26" s="1128"/>
      <c r="G26" s="1129"/>
      <c r="H26" s="1129"/>
      <c r="I26" s="98" t="s">
        <v>460</v>
      </c>
      <c r="J26" s="1136"/>
      <c r="K26" s="1137"/>
      <c r="L26" s="25"/>
      <c r="M26" s="25"/>
      <c r="N26" s="25"/>
      <c r="O26" s="25"/>
    </row>
    <row r="27" spans="1:15" ht="21" customHeight="1">
      <c r="A27" s="25"/>
      <c r="B27" s="730" t="s">
        <v>211</v>
      </c>
      <c r="C27" s="732"/>
      <c r="D27" s="633" t="s">
        <v>54</v>
      </c>
      <c r="E27" s="634"/>
      <c r="F27" s="1141"/>
      <c r="G27" s="1142"/>
      <c r="H27" s="1142"/>
      <c r="I27" s="1142"/>
      <c r="J27" s="1142"/>
      <c r="K27" s="1143"/>
      <c r="L27" s="25"/>
      <c r="M27" s="25"/>
      <c r="N27" s="25"/>
      <c r="O27" s="25"/>
    </row>
    <row r="28" spans="1:15" ht="21" customHeight="1" thickBot="1">
      <c r="A28" s="25"/>
      <c r="B28" s="692" t="s">
        <v>212</v>
      </c>
      <c r="C28" s="693"/>
      <c r="D28" s="693"/>
      <c r="E28" s="694"/>
      <c r="F28" s="1144"/>
      <c r="G28" s="1145"/>
      <c r="H28" s="1145"/>
      <c r="I28" s="1145"/>
      <c r="J28" s="1145"/>
      <c r="K28" s="1146"/>
      <c r="L28" s="25"/>
      <c r="M28" s="25"/>
      <c r="N28" s="25"/>
      <c r="O28" s="25"/>
    </row>
    <row r="29" spans="1:15" ht="21" customHeight="1">
      <c r="A29" s="25"/>
      <c r="B29" s="5"/>
      <c r="C29" s="5"/>
      <c r="D29" s="5"/>
      <c r="E29" s="5"/>
      <c r="F29" s="257"/>
      <c r="G29" s="5"/>
      <c r="H29" s="5"/>
      <c r="I29" s="5"/>
      <c r="J29" s="5"/>
      <c r="K29" s="5"/>
      <c r="L29" s="25"/>
      <c r="M29" s="25"/>
      <c r="N29" s="25"/>
      <c r="O29" s="25"/>
    </row>
    <row r="30" spans="1:15" ht="21" customHeight="1" thickBot="1">
      <c r="A30" s="25"/>
      <c r="B30" s="1011" t="s">
        <v>213</v>
      </c>
      <c r="C30" s="1116"/>
      <c r="D30" s="1116"/>
      <c r="E30" s="1116"/>
      <c r="F30" s="1116"/>
      <c r="G30" s="1116"/>
      <c r="H30" s="1116"/>
      <c r="I30" s="1116"/>
      <c r="J30" s="1116"/>
      <c r="K30" s="25"/>
      <c r="L30" s="25"/>
      <c r="M30" s="25"/>
      <c r="N30" s="25"/>
      <c r="O30" s="25"/>
    </row>
    <row r="31" spans="1:15" ht="21" customHeight="1">
      <c r="A31" s="25"/>
      <c r="B31" s="740" t="s">
        <v>63</v>
      </c>
      <c r="C31" s="741"/>
      <c r="D31" s="741"/>
      <c r="E31" s="742"/>
      <c r="F31" s="873" t="s">
        <v>575</v>
      </c>
      <c r="G31" s="775"/>
      <c r="H31" s="1181"/>
      <c r="I31" s="1181"/>
      <c r="J31" s="1181"/>
      <c r="K31" s="1182"/>
      <c r="L31" s="25"/>
      <c r="M31" s="25"/>
      <c r="N31" s="25"/>
      <c r="O31" s="25"/>
    </row>
    <row r="32" spans="1:15" ht="21" customHeight="1">
      <c r="A32" s="25"/>
      <c r="B32" s="733"/>
      <c r="C32" s="734"/>
      <c r="D32" s="734"/>
      <c r="E32" s="735"/>
      <c r="F32" s="856" t="s">
        <v>576</v>
      </c>
      <c r="G32" s="817"/>
      <c r="H32" s="1131"/>
      <c r="I32" s="1131"/>
      <c r="J32" s="1131"/>
      <c r="K32" s="1132"/>
      <c r="L32" s="25"/>
      <c r="M32" s="25"/>
      <c r="N32" s="25"/>
      <c r="O32" s="25"/>
    </row>
    <row r="33" spans="1:15" ht="21" customHeight="1">
      <c r="A33" s="25"/>
      <c r="B33" s="743"/>
      <c r="C33" s="744"/>
      <c r="D33" s="744"/>
      <c r="E33" s="745"/>
      <c r="F33" s="856" t="s">
        <v>45</v>
      </c>
      <c r="G33" s="1115"/>
      <c r="H33" s="1131"/>
      <c r="I33" s="1131"/>
      <c r="J33" s="1131"/>
      <c r="K33" s="1132"/>
      <c r="L33" s="25"/>
      <c r="M33" s="25"/>
      <c r="N33" s="25"/>
      <c r="O33" s="25"/>
    </row>
    <row r="34" spans="1:15" ht="21" customHeight="1">
      <c r="A34" s="25"/>
      <c r="B34" s="709" t="s">
        <v>472</v>
      </c>
      <c r="C34" s="710"/>
      <c r="D34" s="710"/>
      <c r="E34" s="622"/>
      <c r="F34" s="608"/>
      <c r="G34" s="599"/>
      <c r="H34" s="599"/>
      <c r="I34" s="599"/>
      <c r="J34" s="599"/>
      <c r="K34" s="609"/>
      <c r="L34" s="25"/>
      <c r="M34" s="25"/>
      <c r="N34" s="25"/>
      <c r="O34" s="25"/>
    </row>
    <row r="35" spans="1:15" ht="21" customHeight="1" thickBot="1">
      <c r="A35" s="25"/>
      <c r="B35" s="1095" t="s">
        <v>214</v>
      </c>
      <c r="C35" s="1096"/>
      <c r="D35" s="1096"/>
      <c r="E35" s="1104"/>
      <c r="F35" s="1073"/>
      <c r="G35" s="1074"/>
      <c r="H35" s="1203"/>
      <c r="I35" s="1203"/>
      <c r="J35" s="1203"/>
      <c r="K35" s="1204"/>
      <c r="L35" s="25"/>
      <c r="M35" s="25"/>
      <c r="N35" s="25"/>
      <c r="O35" s="25"/>
    </row>
    <row r="36" spans="1:15" ht="21" customHeight="1">
      <c r="A36" s="25"/>
      <c r="B36" s="25"/>
      <c r="C36" s="25"/>
      <c r="D36" s="25"/>
      <c r="E36" s="25"/>
      <c r="F36" s="24"/>
      <c r="G36" s="25"/>
      <c r="H36" s="24"/>
      <c r="I36" s="25"/>
      <c r="J36" s="25"/>
      <c r="K36" s="25"/>
      <c r="L36" s="25"/>
      <c r="M36" s="25"/>
      <c r="N36" s="25"/>
      <c r="O36" s="25"/>
    </row>
    <row r="37" spans="1:15" ht="21" customHeight="1" thickBot="1">
      <c r="A37" s="25"/>
      <c r="B37" s="1183" t="s">
        <v>215</v>
      </c>
      <c r="C37" s="1183"/>
      <c r="D37" s="1183"/>
      <c r="E37" s="1183"/>
      <c r="F37" s="1183"/>
      <c r="G37" s="1184"/>
      <c r="H37" s="1184"/>
      <c r="I37" s="258"/>
      <c r="J37" s="259"/>
      <c r="K37" s="259"/>
      <c r="L37" s="25"/>
      <c r="M37" s="25"/>
      <c r="N37" s="25"/>
      <c r="O37" s="25"/>
    </row>
    <row r="38" spans="1:15" ht="21" customHeight="1">
      <c r="A38" s="25"/>
      <c r="B38" s="1174" t="s">
        <v>419</v>
      </c>
      <c r="C38" s="1192"/>
      <c r="D38" s="1124"/>
      <c r="E38" s="1125"/>
      <c r="F38" s="1185" t="s">
        <v>286</v>
      </c>
      <c r="G38" s="1186"/>
      <c r="H38" s="1187"/>
      <c r="I38" s="1188"/>
      <c r="J38" s="1188"/>
      <c r="K38" s="1189"/>
      <c r="L38" s="25"/>
      <c r="M38" s="25"/>
      <c r="N38" s="25"/>
      <c r="O38" s="25"/>
    </row>
    <row r="39" spans="1:15" ht="21" customHeight="1">
      <c r="A39" s="25"/>
      <c r="B39" s="949"/>
      <c r="C39" s="1110"/>
      <c r="D39" s="1120"/>
      <c r="E39" s="1121"/>
      <c r="F39" s="944"/>
      <c r="G39" s="315" t="s">
        <v>284</v>
      </c>
      <c r="H39" s="260"/>
      <c r="I39" s="1193"/>
      <c r="J39" s="1193"/>
      <c r="K39" s="1194"/>
      <c r="L39" s="25"/>
      <c r="M39" s="25"/>
      <c r="N39" s="25"/>
      <c r="O39" s="25"/>
    </row>
    <row r="40" spans="1:15" ht="21" customHeight="1">
      <c r="A40" s="25"/>
      <c r="B40" s="949"/>
      <c r="C40" s="1110"/>
      <c r="D40" s="1120"/>
      <c r="E40" s="1121"/>
      <c r="F40" s="944"/>
      <c r="G40" s="592" t="s">
        <v>285</v>
      </c>
      <c r="H40" s="1030"/>
      <c r="I40" s="1030"/>
      <c r="J40" s="1030"/>
      <c r="K40" s="1135"/>
      <c r="L40" s="25"/>
      <c r="M40" s="25"/>
      <c r="N40" s="25"/>
      <c r="O40" s="25"/>
    </row>
    <row r="41" spans="1:15" ht="21" customHeight="1">
      <c r="A41" s="25"/>
      <c r="B41" s="1034"/>
      <c r="C41" s="1036"/>
      <c r="D41" s="1126"/>
      <c r="E41" s="1127"/>
      <c r="F41" s="1134"/>
      <c r="G41" s="593"/>
      <c r="H41" s="1022" t="s">
        <v>287</v>
      </c>
      <c r="I41" s="817"/>
      <c r="J41" s="1205"/>
      <c r="K41" s="1206"/>
      <c r="L41" s="25"/>
      <c r="M41" s="25"/>
      <c r="N41" s="25"/>
      <c r="O41" s="25"/>
    </row>
    <row r="42" spans="1:15" ht="21" customHeight="1">
      <c r="A42" s="25"/>
      <c r="B42" s="1190" t="s">
        <v>216</v>
      </c>
      <c r="C42" s="1191"/>
      <c r="D42" s="1118"/>
      <c r="E42" s="1119"/>
      <c r="F42" s="944" t="s">
        <v>286</v>
      </c>
      <c r="G42" s="939"/>
      <c r="H42" s="939"/>
      <c r="I42" s="939"/>
      <c r="J42" s="939"/>
      <c r="K42" s="1138"/>
      <c r="L42" s="25"/>
      <c r="M42" s="25"/>
      <c r="N42" s="25"/>
      <c r="O42" s="25"/>
    </row>
    <row r="43" spans="1:15" ht="21" customHeight="1">
      <c r="A43" s="25"/>
      <c r="B43" s="949"/>
      <c r="C43" s="948"/>
      <c r="D43" s="1120"/>
      <c r="E43" s="1121"/>
      <c r="F43" s="1133"/>
      <c r="G43" s="316" t="s">
        <v>217</v>
      </c>
      <c r="H43" s="261"/>
      <c r="I43" s="262"/>
      <c r="J43" s="262"/>
      <c r="K43" s="263"/>
      <c r="L43" s="25"/>
      <c r="M43" s="25"/>
      <c r="N43" s="25"/>
      <c r="O43" s="25"/>
    </row>
    <row r="44" spans="1:15" ht="21" customHeight="1">
      <c r="A44" s="25"/>
      <c r="B44" s="949"/>
      <c r="C44" s="948"/>
      <c r="D44" s="1120"/>
      <c r="E44" s="1121"/>
      <c r="F44" s="1133"/>
      <c r="G44" s="316" t="s">
        <v>219</v>
      </c>
      <c r="H44" s="1130"/>
      <c r="I44" s="1131"/>
      <c r="J44" s="1131"/>
      <c r="K44" s="1132"/>
      <c r="L44" s="25"/>
      <c r="M44" s="25"/>
      <c r="N44" s="25"/>
      <c r="O44" s="25"/>
    </row>
    <row r="45" spans="1:15" ht="21" customHeight="1">
      <c r="A45" s="25"/>
      <c r="B45" s="949"/>
      <c r="C45" s="948"/>
      <c r="D45" s="1120"/>
      <c r="E45" s="1121"/>
      <c r="F45" s="1133"/>
      <c r="G45" s="910" t="s">
        <v>218</v>
      </c>
      <c r="H45" s="1071"/>
      <c r="I45" s="1030"/>
      <c r="J45" s="1205"/>
      <c r="K45" s="1206"/>
      <c r="L45" s="25"/>
      <c r="M45" s="25"/>
      <c r="N45" s="25"/>
      <c r="O45" s="25"/>
    </row>
    <row r="46" spans="1:15" ht="21" customHeight="1" thickBot="1">
      <c r="A46" s="25"/>
      <c r="B46" s="764"/>
      <c r="C46" s="765"/>
      <c r="D46" s="1122"/>
      <c r="E46" s="1123"/>
      <c r="F46" s="1117"/>
      <c r="G46" s="1117"/>
      <c r="H46" s="834" t="s">
        <v>287</v>
      </c>
      <c r="I46" s="835"/>
      <c r="J46" s="1139"/>
      <c r="K46" s="1140"/>
      <c r="L46" s="25"/>
      <c r="M46" s="25"/>
      <c r="N46" s="25"/>
      <c r="O46" s="25"/>
    </row>
    <row r="47" spans="1:15" ht="21" customHeight="1">
      <c r="A47" s="25"/>
      <c r="B47" s="104"/>
      <c r="C47" s="104"/>
      <c r="D47" s="5"/>
      <c r="E47" s="5"/>
      <c r="F47" s="257"/>
      <c r="G47" s="257"/>
      <c r="H47" s="257"/>
      <c r="I47" s="257"/>
      <c r="J47" s="257"/>
      <c r="K47" s="257"/>
      <c r="L47" s="25"/>
      <c r="M47" s="25"/>
      <c r="N47" s="25"/>
      <c r="O47" s="25"/>
    </row>
    <row r="48" spans="1:15" ht="21" customHeight="1" thickBot="1">
      <c r="A48" s="174" t="s">
        <v>221</v>
      </c>
      <c r="B48" s="1195" t="s">
        <v>222</v>
      </c>
      <c r="C48" s="1195"/>
      <c r="D48" s="729"/>
      <c r="E48" s="729"/>
      <c r="F48" s="729"/>
      <c r="G48" s="729"/>
      <c r="H48" s="729"/>
      <c r="I48" s="25"/>
      <c r="J48" s="25"/>
      <c r="K48" s="25"/>
      <c r="L48" s="25"/>
      <c r="M48" s="25"/>
      <c r="N48" s="25"/>
      <c r="O48" s="25"/>
    </row>
    <row r="49" spans="1:15" ht="21" customHeight="1">
      <c r="A49" s="24"/>
      <c r="B49" s="857" t="s">
        <v>223</v>
      </c>
      <c r="C49" s="855"/>
      <c r="D49" s="935"/>
      <c r="E49" s="936"/>
      <c r="F49" s="936"/>
      <c r="G49" s="936"/>
      <c r="H49" s="936"/>
      <c r="I49" s="936"/>
      <c r="J49" s="936"/>
      <c r="K49" s="1202"/>
      <c r="L49" s="25"/>
      <c r="M49" s="25"/>
      <c r="N49" s="25"/>
      <c r="O49" s="25"/>
    </row>
    <row r="50" spans="1:15" ht="21" customHeight="1">
      <c r="A50" s="24"/>
      <c r="B50" s="794" t="s">
        <v>224</v>
      </c>
      <c r="C50" s="799"/>
      <c r="D50" s="1071"/>
      <c r="E50" s="1030"/>
      <c r="F50" s="1030"/>
      <c r="G50" s="1030"/>
      <c r="H50" s="1030"/>
      <c r="I50" s="1030"/>
      <c r="J50" s="1030"/>
      <c r="K50" s="1135"/>
      <c r="L50" s="25"/>
      <c r="M50" s="25"/>
      <c r="N50" s="25"/>
      <c r="O50" s="25"/>
    </row>
    <row r="51" spans="1:15" ht="21" customHeight="1">
      <c r="A51" s="24"/>
      <c r="B51" s="893" t="s">
        <v>225</v>
      </c>
      <c r="C51" s="1133"/>
      <c r="D51" s="1199"/>
      <c r="E51" s="1200"/>
      <c r="F51" s="1200"/>
      <c r="G51" s="1200"/>
      <c r="H51" s="1200"/>
      <c r="I51" s="1200"/>
      <c r="J51" s="1200"/>
      <c r="K51" s="1201"/>
      <c r="L51" s="25"/>
      <c r="M51" s="25"/>
      <c r="N51" s="25"/>
      <c r="O51" s="25"/>
    </row>
    <row r="52" spans="1:15" ht="21" customHeight="1">
      <c r="A52" s="24"/>
      <c r="B52" s="794" t="s">
        <v>226</v>
      </c>
      <c r="C52" s="799"/>
      <c r="D52" s="1199"/>
      <c r="E52" s="1200"/>
      <c r="F52" s="1200"/>
      <c r="G52" s="1200"/>
      <c r="H52" s="1200"/>
      <c r="I52" s="1200"/>
      <c r="J52" s="1200"/>
      <c r="K52" s="1201"/>
      <c r="L52" s="25"/>
      <c r="M52" s="25"/>
      <c r="N52" s="25"/>
      <c r="O52" s="25"/>
    </row>
    <row r="53" spans="1:15" ht="21" customHeight="1" thickBot="1">
      <c r="A53" s="24"/>
      <c r="B53" s="860" t="s">
        <v>227</v>
      </c>
      <c r="C53" s="1117"/>
      <c r="D53" s="1196"/>
      <c r="E53" s="1197"/>
      <c r="F53" s="1197"/>
      <c r="G53" s="1197"/>
      <c r="H53" s="1197"/>
      <c r="I53" s="1197"/>
      <c r="J53" s="1197"/>
      <c r="K53" s="1198"/>
      <c r="L53" s="25"/>
      <c r="M53" s="25"/>
      <c r="N53" s="25"/>
      <c r="O53" s="25"/>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1">
      <selection activeCell="B1" sqref="B1:D1"/>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96">
        <v>10</v>
      </c>
      <c r="B1" s="728" t="s">
        <v>45</v>
      </c>
      <c r="C1" s="728"/>
      <c r="D1" s="728"/>
      <c r="E1" s="96"/>
    </row>
    <row r="2" spans="2:11" ht="21" customHeight="1">
      <c r="B2" s="740" t="s">
        <v>290</v>
      </c>
      <c r="C2" s="741"/>
      <c r="D2" s="742"/>
      <c r="E2" s="1240"/>
      <c r="F2" s="1185" t="s">
        <v>286</v>
      </c>
      <c r="G2" s="1214"/>
      <c r="H2" s="1214"/>
      <c r="I2" s="1214"/>
      <c r="J2" s="1214"/>
      <c r="K2" s="1215"/>
    </row>
    <row r="3" spans="2:12" ht="21" customHeight="1">
      <c r="B3" s="733"/>
      <c r="C3" s="734"/>
      <c r="D3" s="735"/>
      <c r="E3" s="1241"/>
      <c r="F3" s="1225"/>
      <c r="G3" s="265" t="s">
        <v>289</v>
      </c>
      <c r="H3" s="169" t="s">
        <v>333</v>
      </c>
      <c r="I3" s="123"/>
      <c r="J3" s="121" t="s">
        <v>334</v>
      </c>
      <c r="K3" s="130"/>
      <c r="L3" s="94"/>
    </row>
    <row r="4" spans="2:11" ht="21" customHeight="1">
      <c r="B4" s="733"/>
      <c r="C4" s="734"/>
      <c r="D4" s="735"/>
      <c r="E4" s="1241"/>
      <c r="F4" s="1226"/>
      <c r="G4" s="266" t="s">
        <v>288</v>
      </c>
      <c r="H4" s="608"/>
      <c r="I4" s="599"/>
      <c r="J4" s="599"/>
      <c r="K4" s="609"/>
    </row>
    <row r="5" spans="2:11" ht="36" customHeight="1">
      <c r="B5" s="733"/>
      <c r="C5" s="734"/>
      <c r="D5" s="735"/>
      <c r="E5" s="1241"/>
      <c r="F5" s="943" t="s">
        <v>272</v>
      </c>
      <c r="G5" s="969"/>
      <c r="H5" s="1238"/>
      <c r="I5" s="1238"/>
      <c r="J5" s="1238"/>
      <c r="K5" s="1239"/>
    </row>
    <row r="6" spans="2:11" ht="36" customHeight="1">
      <c r="B6" s="730" t="s">
        <v>236</v>
      </c>
      <c r="C6" s="731"/>
      <c r="D6" s="732"/>
      <c r="E6" s="267"/>
      <c r="F6" s="943" t="s">
        <v>291</v>
      </c>
      <c r="G6" s="969"/>
      <c r="H6" s="1238"/>
      <c r="I6" s="1238"/>
      <c r="J6" s="1238"/>
      <c r="K6" s="1239"/>
    </row>
    <row r="7" spans="2:11" ht="21" customHeight="1">
      <c r="B7" s="730" t="s">
        <v>496</v>
      </c>
      <c r="C7" s="731"/>
      <c r="D7" s="732"/>
      <c r="E7" s="686"/>
      <c r="F7" s="746"/>
      <c r="G7" s="746"/>
      <c r="H7" s="746"/>
      <c r="I7" s="746"/>
      <c r="J7" s="746"/>
      <c r="K7" s="747"/>
    </row>
    <row r="8" spans="2:11" ht="21" customHeight="1">
      <c r="B8" s="730" t="s">
        <v>406</v>
      </c>
      <c r="C8" s="731"/>
      <c r="D8" s="732"/>
      <c r="E8" s="686"/>
      <c r="F8" s="746"/>
      <c r="G8" s="746"/>
      <c r="H8" s="746"/>
      <c r="I8" s="746"/>
      <c r="J8" s="746"/>
      <c r="K8" s="747"/>
    </row>
    <row r="9" spans="2:11" ht="18" customHeight="1">
      <c r="B9" s="1190" t="s">
        <v>490</v>
      </c>
      <c r="C9" s="1191"/>
      <c r="D9" s="1208"/>
      <c r="E9" s="1243"/>
      <c r="F9" s="943" t="s">
        <v>355</v>
      </c>
      <c r="G9" s="937"/>
      <c r="H9" s="1238"/>
      <c r="I9" s="1238"/>
      <c r="J9" s="1238"/>
      <c r="K9" s="1239"/>
    </row>
    <row r="10" spans="2:11" ht="18" customHeight="1">
      <c r="B10" s="1034"/>
      <c r="C10" s="1035"/>
      <c r="D10" s="1036"/>
      <c r="E10" s="1244"/>
      <c r="F10" s="1134"/>
      <c r="G10" s="1021"/>
      <c r="H10" s="1245"/>
      <c r="I10" s="1245"/>
      <c r="J10" s="1245"/>
      <c r="K10" s="1246"/>
    </row>
    <row r="11" spans="2:11" ht="45" customHeight="1">
      <c r="B11" s="1190" t="s">
        <v>273</v>
      </c>
      <c r="C11" s="1191"/>
      <c r="D11" s="1208"/>
      <c r="E11" s="603"/>
      <c r="F11" s="604"/>
      <c r="G11" s="604"/>
      <c r="H11" s="604"/>
      <c r="I11" s="604"/>
      <c r="J11" s="604"/>
      <c r="K11" s="1213"/>
    </row>
    <row r="12" spans="2:11" ht="36" customHeight="1">
      <c r="B12" s="269"/>
      <c r="C12" s="1207" t="s">
        <v>220</v>
      </c>
      <c r="D12" s="1208"/>
      <c r="E12" s="1229"/>
      <c r="F12" s="1230"/>
      <c r="G12" s="1230"/>
      <c r="H12" s="1230"/>
      <c r="I12" s="1230"/>
      <c r="J12" s="1230"/>
      <c r="K12" s="1231"/>
    </row>
    <row r="13" spans="2:11" ht="21" customHeight="1">
      <c r="B13" s="269"/>
      <c r="C13" s="1207" t="s">
        <v>591</v>
      </c>
      <c r="D13" s="1208"/>
      <c r="E13" s="1210"/>
      <c r="F13" s="1211"/>
      <c r="G13" s="1211"/>
      <c r="H13" s="1211"/>
      <c r="I13" s="1211"/>
      <c r="J13" s="1211"/>
      <c r="K13" s="1212"/>
    </row>
    <row r="14" spans="2:11" ht="18" customHeight="1">
      <c r="B14" s="269"/>
      <c r="C14" s="1219"/>
      <c r="D14" s="1110"/>
      <c r="E14" s="1207" t="s">
        <v>398</v>
      </c>
      <c r="F14" s="1208"/>
      <c r="G14" s="1232"/>
      <c r="H14" s="1233"/>
      <c r="I14" s="1233"/>
      <c r="J14" s="1233"/>
      <c r="K14" s="1234"/>
    </row>
    <row r="15" spans="2:11" ht="18" customHeight="1">
      <c r="B15" s="269"/>
      <c r="C15" s="1209"/>
      <c r="D15" s="1036"/>
      <c r="E15" s="1209"/>
      <c r="F15" s="1036"/>
      <c r="G15" s="1235"/>
      <c r="H15" s="1236"/>
      <c r="I15" s="1236"/>
      <c r="J15" s="1236"/>
      <c r="K15" s="1237"/>
    </row>
    <row r="16" spans="2:18" ht="36" customHeight="1">
      <c r="B16" s="341"/>
      <c r="C16" s="1207" t="s">
        <v>376</v>
      </c>
      <c r="D16" s="1208"/>
      <c r="E16" s="717"/>
      <c r="F16" s="718"/>
      <c r="G16" s="718"/>
      <c r="H16" s="718"/>
      <c r="I16" s="718"/>
      <c r="J16" s="718"/>
      <c r="K16" s="719"/>
      <c r="P16" s="270"/>
      <c r="Q16" s="271"/>
      <c r="R16" s="271"/>
    </row>
    <row r="17" spans="2:11" ht="21" customHeight="1">
      <c r="B17" s="1190" t="s">
        <v>396</v>
      </c>
      <c r="C17" s="1191"/>
      <c r="D17" s="1208"/>
      <c r="E17" s="166"/>
      <c r="F17" s="42"/>
      <c r="G17" s="42"/>
      <c r="H17" s="42"/>
      <c r="I17" s="42"/>
      <c r="J17" s="42"/>
      <c r="K17" s="43"/>
    </row>
    <row r="18" spans="2:11" ht="21" customHeight="1">
      <c r="B18" s="343"/>
      <c r="C18" s="1207" t="s">
        <v>397</v>
      </c>
      <c r="D18" s="1208"/>
      <c r="E18" s="1220"/>
      <c r="F18" s="1221"/>
      <c r="G18" s="1221"/>
      <c r="H18" s="1221"/>
      <c r="I18" s="1221"/>
      <c r="J18" s="1221"/>
      <c r="K18" s="1222"/>
    </row>
    <row r="19" spans="2:11" ht="21" customHeight="1">
      <c r="B19" s="341"/>
      <c r="C19" s="1207" t="s">
        <v>398</v>
      </c>
      <c r="D19" s="1208"/>
      <c r="E19" s="1220"/>
      <c r="F19" s="1221"/>
      <c r="G19" s="1221"/>
      <c r="H19" s="1221"/>
      <c r="I19" s="1221"/>
      <c r="J19" s="1221"/>
      <c r="K19" s="1222"/>
    </row>
    <row r="20" spans="2:18" ht="36" customHeight="1" thickBot="1">
      <c r="B20" s="272"/>
      <c r="C20" s="1227" t="s">
        <v>376</v>
      </c>
      <c r="D20" s="786"/>
      <c r="E20" s="1228"/>
      <c r="F20" s="690"/>
      <c r="G20" s="690"/>
      <c r="H20" s="690"/>
      <c r="I20" s="690"/>
      <c r="J20" s="690"/>
      <c r="K20" s="691"/>
      <c r="P20" s="270"/>
      <c r="Q20" s="271"/>
      <c r="R20" s="271"/>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82"/>
      <c r="C23" s="1217" t="s">
        <v>665</v>
      </c>
      <c r="D23" s="1217"/>
      <c r="E23" s="1217"/>
      <c r="F23" s="1217"/>
      <c r="G23" s="1217"/>
      <c r="H23" s="1217"/>
      <c r="I23" s="1217"/>
      <c r="J23" s="1217"/>
      <c r="K23" s="1217"/>
    </row>
    <row r="24" spans="2:11" ht="21" customHeight="1">
      <c r="B24" s="82"/>
      <c r="C24" s="1217" t="s">
        <v>666</v>
      </c>
      <c r="D24" s="1217"/>
      <c r="E24" s="1217"/>
      <c r="F24" s="1217"/>
      <c r="G24" s="1217"/>
      <c r="H24" s="1217"/>
      <c r="I24" s="1217"/>
      <c r="J24" s="1217"/>
      <c r="K24" s="1217"/>
    </row>
    <row r="25" spans="2:11" ht="21" customHeight="1">
      <c r="B25" s="82"/>
      <c r="C25" s="1216" t="s">
        <v>667</v>
      </c>
      <c r="D25" s="1217"/>
      <c r="E25" s="1217"/>
      <c r="F25" s="1217"/>
      <c r="G25" s="1217"/>
      <c r="H25" s="1217"/>
      <c r="I25" s="1217"/>
      <c r="J25" s="1217"/>
      <c r="K25" s="1217"/>
    </row>
    <row r="26" spans="2:11" ht="21" customHeight="1">
      <c r="B26" s="82"/>
      <c r="C26" s="1217" t="s">
        <v>668</v>
      </c>
      <c r="D26" s="1217"/>
      <c r="E26" s="1217"/>
      <c r="F26" s="1217"/>
      <c r="G26" s="1217"/>
      <c r="H26" s="1217"/>
      <c r="I26" s="1217"/>
      <c r="J26" s="1217"/>
      <c r="K26" s="1217"/>
    </row>
    <row r="27" spans="2:11" ht="21" customHeight="1">
      <c r="B27" s="82"/>
      <c r="C27" s="84"/>
      <c r="D27" s="84"/>
      <c r="E27" s="84"/>
      <c r="F27" s="102"/>
      <c r="G27" s="92"/>
      <c r="H27" s="102"/>
      <c r="I27" s="92"/>
      <c r="J27" s="92"/>
      <c r="K27" s="92"/>
    </row>
    <row r="28" spans="2:11" ht="36" customHeight="1">
      <c r="B28" s="1223" t="s">
        <v>580</v>
      </c>
      <c r="C28" s="1224"/>
      <c r="D28" s="1224"/>
      <c r="E28" s="1224"/>
      <c r="F28" s="1224"/>
      <c r="G28" s="1224"/>
      <c r="H28" s="1224"/>
      <c r="I28" s="1224"/>
      <c r="J28" s="1224"/>
      <c r="K28" s="1224"/>
    </row>
    <row r="29" spans="2:11" ht="21" customHeight="1">
      <c r="B29" s="1"/>
      <c r="C29" s="1"/>
      <c r="D29" s="1"/>
      <c r="E29" s="1"/>
      <c r="F29" s="1"/>
      <c r="G29" s="1"/>
      <c r="H29" s="1"/>
      <c r="I29" s="1"/>
      <c r="J29" s="1"/>
      <c r="K29" s="1"/>
    </row>
    <row r="30" spans="2:11" ht="21" customHeight="1">
      <c r="B30" s="1224" t="s">
        <v>420</v>
      </c>
      <c r="C30" s="1224"/>
      <c r="D30" s="1"/>
      <c r="E30" s="1"/>
      <c r="F30" s="1"/>
      <c r="G30" s="1"/>
      <c r="H30" s="1"/>
      <c r="I30" s="1"/>
      <c r="J30" s="1"/>
      <c r="K30" s="1"/>
    </row>
    <row r="31" spans="2:11" ht="21" customHeight="1">
      <c r="B31" s="1242" t="s">
        <v>421</v>
      </c>
      <c r="C31" s="1242"/>
      <c r="D31" s="752"/>
      <c r="E31" s="752"/>
      <c r="F31" s="752"/>
      <c r="G31" s="752"/>
      <c r="H31" s="2"/>
      <c r="I31" s="3"/>
      <c r="J31" s="3"/>
      <c r="K31" s="3"/>
    </row>
    <row r="32" spans="2:11" ht="21" customHeight="1">
      <c r="B32" s="1247" t="s">
        <v>422</v>
      </c>
      <c r="C32" s="1247"/>
      <c r="D32" s="599"/>
      <c r="E32" s="599"/>
      <c r="F32" s="599"/>
      <c r="G32" s="599"/>
      <c r="H32" s="2"/>
      <c r="I32" s="4" t="s">
        <v>58</v>
      </c>
      <c r="J32" s="3"/>
      <c r="K32" s="3"/>
    </row>
    <row r="33" spans="2:11" ht="21" customHeight="1">
      <c r="B33" s="5"/>
      <c r="C33" s="5"/>
      <c r="D33" s="5"/>
      <c r="E33" s="5"/>
      <c r="F33" s="5"/>
      <c r="G33" s="5"/>
      <c r="H33" s="2"/>
      <c r="I33" s="4"/>
      <c r="J33" s="3"/>
      <c r="K33" s="3"/>
    </row>
    <row r="34" spans="2:11" ht="21" customHeight="1">
      <c r="B34" s="666" t="s">
        <v>425</v>
      </c>
      <c r="C34" s="666"/>
      <c r="D34" s="666"/>
      <c r="E34" s="5"/>
      <c r="F34" s="5"/>
      <c r="G34" s="5"/>
      <c r="H34" s="2"/>
      <c r="I34" s="4"/>
      <c r="J34" s="3"/>
      <c r="K34" s="3"/>
    </row>
    <row r="35" spans="2:11" ht="21" customHeight="1">
      <c r="B35" s="1242" t="s">
        <v>421</v>
      </c>
      <c r="C35" s="1242"/>
      <c r="D35" s="752"/>
      <c r="E35" s="752"/>
      <c r="F35" s="752"/>
      <c r="G35" s="752"/>
      <c r="H35" s="2"/>
      <c r="I35" s="3"/>
      <c r="J35" s="3"/>
      <c r="K35" s="3"/>
    </row>
    <row r="36" spans="2:11" ht="21" customHeight="1">
      <c r="B36" s="1242" t="s">
        <v>422</v>
      </c>
      <c r="C36" s="1242"/>
      <c r="D36" s="752"/>
      <c r="E36" s="752"/>
      <c r="F36" s="752"/>
      <c r="G36" s="752"/>
      <c r="H36" s="2"/>
      <c r="I36" s="4" t="s">
        <v>58</v>
      </c>
      <c r="J36" s="3"/>
      <c r="K36" s="3"/>
    </row>
    <row r="37" spans="2:11" ht="21" customHeight="1">
      <c r="B37" s="6"/>
      <c r="C37" s="6"/>
      <c r="D37" s="7"/>
      <c r="E37" s="7"/>
      <c r="F37" s="4"/>
      <c r="G37" s="4"/>
      <c r="H37" s="2"/>
      <c r="I37" s="3"/>
      <c r="J37" s="3"/>
      <c r="K37" s="3"/>
    </row>
    <row r="38" spans="2:11" s="25" customFormat="1" ht="21" customHeight="1">
      <c r="B38" s="6"/>
      <c r="C38" s="6"/>
      <c r="D38" s="7"/>
      <c r="E38" s="7"/>
      <c r="F38" s="4"/>
      <c r="G38" s="4"/>
      <c r="H38" s="2"/>
      <c r="I38" s="3"/>
      <c r="J38" s="3"/>
      <c r="K38" s="3"/>
    </row>
    <row r="39" spans="2:11" s="25" customFormat="1" ht="21" customHeight="1">
      <c r="B39" s="8"/>
      <c r="C39" s="7"/>
      <c r="D39" s="7"/>
      <c r="E39" s="7"/>
      <c r="F39" s="4"/>
      <c r="G39" s="4"/>
      <c r="H39" s="2"/>
      <c r="I39" s="3"/>
      <c r="J39" s="3"/>
      <c r="K39" s="3"/>
    </row>
    <row r="40" spans="2:11" ht="21" customHeight="1">
      <c r="B40" s="8"/>
      <c r="C40" s="4"/>
      <c r="D40" s="4" t="s">
        <v>550</v>
      </c>
      <c r="E40" s="11"/>
      <c r="F40" s="11"/>
      <c r="G40" s="11"/>
      <c r="H40" s="11"/>
      <c r="I40" s="11"/>
      <c r="J40" s="11"/>
      <c r="K40" s="11"/>
    </row>
    <row r="41" spans="2:11" ht="21" customHeight="1">
      <c r="B41" s="8"/>
      <c r="C41" s="1"/>
      <c r="D41" s="1"/>
      <c r="E41" s="1"/>
      <c r="F41" s="1"/>
      <c r="G41" s="1"/>
      <c r="H41" s="1"/>
      <c r="I41" s="1"/>
      <c r="J41" s="1"/>
      <c r="K41" s="1"/>
    </row>
    <row r="42" spans="2:11" ht="21" customHeight="1">
      <c r="B42" s="8"/>
      <c r="C42" s="4"/>
      <c r="D42" s="4"/>
      <c r="E42" s="4"/>
      <c r="F42" s="2"/>
      <c r="G42" s="9" t="s">
        <v>346</v>
      </c>
      <c r="H42" s="12"/>
      <c r="I42" s="13" t="s">
        <v>427</v>
      </c>
      <c r="J42" s="13" t="s">
        <v>428</v>
      </c>
      <c r="K42" s="13" t="s">
        <v>429</v>
      </c>
    </row>
    <row r="43" spans="2:11" ht="21" customHeight="1">
      <c r="B43" s="8"/>
      <c r="C43" s="4"/>
      <c r="D43" s="4"/>
      <c r="E43" s="4"/>
      <c r="F43" s="2"/>
      <c r="G43" s="10" t="s">
        <v>325</v>
      </c>
      <c r="H43" s="752"/>
      <c r="I43" s="752"/>
      <c r="J43" s="752"/>
      <c r="K43" s="752"/>
    </row>
    <row r="44" spans="2:11" ht="21" customHeight="1">
      <c r="B44" s="82"/>
      <c r="C44" s="84"/>
      <c r="D44" s="84"/>
      <c r="E44" s="84"/>
      <c r="F44" s="102"/>
      <c r="G44" s="273"/>
      <c r="H44" s="274"/>
      <c r="I44" s="275"/>
      <c r="J44" s="103"/>
      <c r="K44" s="103"/>
    </row>
    <row r="45" spans="2:11" ht="21" customHeight="1">
      <c r="B45" s="82"/>
      <c r="C45" s="84"/>
      <c r="D45" s="1218"/>
      <c r="E45" s="1218"/>
      <c r="F45" s="1218"/>
      <c r="G45" s="1218"/>
      <c r="H45" s="1218"/>
      <c r="I45" s="1218"/>
      <c r="J45" s="1218"/>
      <c r="K45" s="1218"/>
    </row>
    <row r="67" spans="1:15" ht="22.5" customHeight="1">
      <c r="A67" s="95"/>
      <c r="B67" s="95"/>
      <c r="C67" s="95"/>
      <c r="D67" s="95"/>
      <c r="E67" s="95"/>
      <c r="F67" s="211"/>
      <c r="G67" s="95"/>
      <c r="H67" s="211"/>
      <c r="I67" s="95"/>
      <c r="J67" s="95"/>
      <c r="K67" s="95"/>
      <c r="L67" s="95"/>
      <c r="M67" s="95"/>
      <c r="N67" s="95"/>
      <c r="O67" s="95"/>
    </row>
    <row r="68" spans="1:15" ht="22.5" customHeight="1">
      <c r="A68" s="95"/>
      <c r="B68" s="95"/>
      <c r="C68" s="95"/>
      <c r="D68" s="95"/>
      <c r="E68" s="95"/>
      <c r="F68" s="211"/>
      <c r="G68" s="95"/>
      <c r="H68" s="211"/>
      <c r="I68" s="95"/>
      <c r="J68" s="95"/>
      <c r="K68" s="95"/>
      <c r="L68" s="95"/>
      <c r="M68" s="95"/>
      <c r="N68" s="95"/>
      <c r="O68" s="95"/>
    </row>
    <row r="69" spans="1:15" ht="22.5" customHeight="1">
      <c r="A69" s="95"/>
      <c r="B69" s="95"/>
      <c r="C69" s="95"/>
      <c r="D69" s="95"/>
      <c r="E69" s="95"/>
      <c r="F69" s="211"/>
      <c r="G69" s="95"/>
      <c r="H69" s="211"/>
      <c r="I69" s="95"/>
      <c r="J69" s="95"/>
      <c r="K69" s="95"/>
      <c r="L69" s="95"/>
      <c r="M69" s="95"/>
      <c r="N69" s="95"/>
      <c r="O69" s="95"/>
    </row>
    <row r="70" spans="1:15" ht="22.5" customHeight="1">
      <c r="A70" s="95"/>
      <c r="B70" s="95"/>
      <c r="C70" s="95"/>
      <c r="D70" s="95"/>
      <c r="E70" s="95"/>
      <c r="F70" s="211"/>
      <c r="G70" s="95"/>
      <c r="H70" s="211"/>
      <c r="I70" s="95"/>
      <c r="J70" s="95"/>
      <c r="K70" s="95"/>
      <c r="L70" s="95"/>
      <c r="M70" s="95"/>
      <c r="N70" s="95"/>
      <c r="O70" s="95"/>
    </row>
    <row r="71" spans="1:15" ht="22.5" customHeight="1">
      <c r="A71" s="95"/>
      <c r="B71" s="95"/>
      <c r="C71" s="95"/>
      <c r="D71" s="95"/>
      <c r="E71" s="95"/>
      <c r="F71" s="211"/>
      <c r="G71" s="95"/>
      <c r="H71" s="211"/>
      <c r="I71" s="95"/>
      <c r="J71" s="95"/>
      <c r="K71" s="95"/>
      <c r="L71" s="95"/>
      <c r="M71" s="95"/>
      <c r="N71" s="95"/>
      <c r="O71" s="95"/>
    </row>
    <row r="72" spans="1:15" ht="22.5" customHeight="1">
      <c r="A72" s="95"/>
      <c r="B72" s="95"/>
      <c r="C72" s="95"/>
      <c r="D72" s="95"/>
      <c r="E72" s="95"/>
      <c r="F72" s="211"/>
      <c r="G72" s="95"/>
      <c r="H72" s="211"/>
      <c r="I72" s="95"/>
      <c r="J72" s="95"/>
      <c r="K72" s="95"/>
      <c r="L72" s="95"/>
      <c r="M72" s="95"/>
      <c r="N72" s="95"/>
      <c r="O72" s="95"/>
    </row>
    <row r="73" spans="1:15" ht="22.5" customHeight="1">
      <c r="A73" s="95"/>
      <c r="B73" s="95"/>
      <c r="C73" s="95"/>
      <c r="D73" s="95"/>
      <c r="E73" s="95"/>
      <c r="F73" s="211"/>
      <c r="G73" s="95"/>
      <c r="H73" s="211"/>
      <c r="I73" s="95"/>
      <c r="J73" s="95"/>
      <c r="K73" s="95"/>
      <c r="L73" s="95"/>
      <c r="M73" s="95"/>
      <c r="N73" s="95"/>
      <c r="O73" s="95"/>
    </row>
    <row r="74" spans="1:15" ht="22.5" customHeight="1">
      <c r="A74" s="95"/>
      <c r="B74" s="95"/>
      <c r="C74" s="95"/>
      <c r="D74" s="95"/>
      <c r="E74" s="95"/>
      <c r="F74" s="211"/>
      <c r="G74" s="95"/>
      <c r="H74" s="211"/>
      <c r="I74" s="95"/>
      <c r="J74" s="95"/>
      <c r="K74" s="95"/>
      <c r="L74" s="95"/>
      <c r="M74" s="95"/>
      <c r="N74" s="95"/>
      <c r="O74" s="95"/>
    </row>
    <row r="75" spans="1:15" ht="22.5" customHeight="1">
      <c r="A75" s="95"/>
      <c r="B75" s="95"/>
      <c r="C75" s="95"/>
      <c r="D75" s="95"/>
      <c r="E75" s="95"/>
      <c r="F75" s="211"/>
      <c r="G75" s="95"/>
      <c r="H75" s="211"/>
      <c r="I75" s="95"/>
      <c r="J75" s="95"/>
      <c r="K75" s="95"/>
      <c r="L75" s="95"/>
      <c r="M75" s="95"/>
      <c r="N75" s="95"/>
      <c r="O75" s="95"/>
    </row>
    <row r="76" spans="1:15" ht="22.5" customHeight="1">
      <c r="A76" s="95"/>
      <c r="B76" s="95"/>
      <c r="C76" s="95"/>
      <c r="D76" s="95"/>
      <c r="E76" s="95"/>
      <c r="F76" s="211"/>
      <c r="G76" s="95"/>
      <c r="H76" s="211"/>
      <c r="I76" s="95"/>
      <c r="J76" s="95"/>
      <c r="K76" s="95"/>
      <c r="L76" s="95"/>
      <c r="M76" s="95"/>
      <c r="N76" s="95"/>
      <c r="O76" s="95"/>
    </row>
    <row r="77" spans="1:15" ht="22.5" customHeight="1">
      <c r="A77" s="95"/>
      <c r="B77" s="95"/>
      <c r="C77" s="95"/>
      <c r="D77" s="95"/>
      <c r="E77" s="95"/>
      <c r="F77" s="211"/>
      <c r="G77" s="95"/>
      <c r="H77" s="211"/>
      <c r="I77" s="95"/>
      <c r="J77" s="95"/>
      <c r="K77" s="95"/>
      <c r="L77" s="95"/>
      <c r="M77" s="95"/>
      <c r="N77" s="95"/>
      <c r="O77" s="95"/>
    </row>
    <row r="78" spans="1:15" ht="22.5" customHeight="1">
      <c r="A78" s="95"/>
      <c r="B78" s="95"/>
      <c r="C78" s="95"/>
      <c r="D78" s="95"/>
      <c r="E78" s="95"/>
      <c r="F78" s="211"/>
      <c r="G78" s="95"/>
      <c r="H78" s="211"/>
      <c r="I78" s="95"/>
      <c r="J78" s="95"/>
      <c r="K78" s="95"/>
      <c r="L78" s="95"/>
      <c r="M78" s="95"/>
      <c r="N78" s="95"/>
      <c r="O78" s="95"/>
    </row>
    <row r="79" spans="1:15" ht="22.5" customHeight="1">
      <c r="A79" s="95"/>
      <c r="B79" s="95"/>
      <c r="C79" s="95"/>
      <c r="D79" s="95"/>
      <c r="E79" s="95"/>
      <c r="F79" s="211"/>
      <c r="G79" s="95"/>
      <c r="H79" s="211"/>
      <c r="I79" s="95"/>
      <c r="J79" s="95"/>
      <c r="K79" s="95"/>
      <c r="L79" s="95"/>
      <c r="M79" s="95"/>
      <c r="N79" s="95"/>
      <c r="O79" s="95"/>
    </row>
    <row r="80" spans="1:15" ht="22.5" customHeight="1">
      <c r="A80" s="95"/>
      <c r="B80" s="95"/>
      <c r="C80" s="95"/>
      <c r="D80" s="95"/>
      <c r="E80" s="95"/>
      <c r="F80" s="211"/>
      <c r="G80" s="95"/>
      <c r="H80" s="211"/>
      <c r="I80" s="95"/>
      <c r="J80" s="95"/>
      <c r="K80" s="95"/>
      <c r="L80" s="95"/>
      <c r="M80" s="95"/>
      <c r="N80" s="95"/>
      <c r="O80" s="95"/>
    </row>
    <row r="81" spans="1:15" ht="22.5" customHeight="1">
      <c r="A81" s="95"/>
      <c r="B81" s="95"/>
      <c r="C81" s="95"/>
      <c r="D81" s="95"/>
      <c r="E81" s="95"/>
      <c r="F81" s="211"/>
      <c r="G81" s="95"/>
      <c r="H81" s="211"/>
      <c r="I81" s="95"/>
      <c r="J81" s="95"/>
      <c r="K81" s="95"/>
      <c r="L81" s="95"/>
      <c r="M81" s="95"/>
      <c r="N81" s="95"/>
      <c r="O81" s="95"/>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寝屋川市</cp:lastModifiedBy>
  <cp:lastPrinted>2021-07-09T02:56:34Z</cp:lastPrinted>
  <dcterms:created xsi:type="dcterms:W3CDTF">2006-04-10T13:47:18Z</dcterms:created>
  <dcterms:modified xsi:type="dcterms:W3CDTF">2021-09-15T10:42:47Z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