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4159\Desktop\通いの場\R8年度\申請書類\記入例\"/>
    </mc:Choice>
  </mc:AlternateContent>
  <xr:revisionPtr revIDLastSave="0" documentId="13_ncr:1_{6442909D-7964-48B2-B3B6-300F51B4F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30" i="2"/>
  <c r="F29" i="2"/>
  <c r="F28" i="2"/>
  <c r="F25" i="2"/>
  <c r="F24" i="2"/>
  <c r="F22" i="2"/>
  <c r="F21" i="2"/>
  <c r="F20" i="2"/>
  <c r="F19" i="2"/>
  <c r="F17" i="2"/>
  <c r="F13" i="2"/>
  <c r="F31" i="2" l="1"/>
</calcChain>
</file>

<file path=xl/sharedStrings.xml><?xml version="1.0" encoding="utf-8"?>
<sst xmlns="http://schemas.openxmlformats.org/spreadsheetml/2006/main" count="46" uniqueCount="33">
  <si>
    <t>収　入</t>
    <phoneticPr fontId="1"/>
  </si>
  <si>
    <t>費目</t>
  </si>
  <si>
    <t>金　　額</t>
  </si>
  <si>
    <t>支　出</t>
    <phoneticPr fontId="1"/>
  </si>
  <si>
    <t>収入合計</t>
    <rPh sb="0" eb="2">
      <t>シュウニュウ</t>
    </rPh>
    <rPh sb="2" eb="4">
      <t>ゴウケイ</t>
    </rPh>
    <phoneticPr fontId="1"/>
  </si>
  <si>
    <t>※　収入合計と支出合計は、同じ金額になります。</t>
    <rPh sb="4" eb="6">
      <t>ゴウケイ</t>
    </rPh>
    <rPh sb="9" eb="11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</si>
  <si>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</si>
  <si>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積算根拠
（単価×数量）</t>
    <phoneticPr fontId="1"/>
  </si>
  <si>
    <t>×</t>
    <phoneticPr fontId="1"/>
  </si>
  <si>
    <t>団体名</t>
    <phoneticPr fontId="1"/>
  </si>
  <si>
    <t>用途</t>
    <rPh sb="0" eb="2">
      <t>ヨウト</t>
    </rPh>
    <phoneticPr fontId="1"/>
  </si>
  <si>
    <t>通いの場補助金</t>
    <rPh sb="0" eb="1">
      <t>カヨ</t>
    </rPh>
    <rPh sb="3" eb="4">
      <t>バ</t>
    </rPh>
    <rPh sb="4" eb="7">
      <t>ホジョキン</t>
    </rPh>
    <phoneticPr fontId="1"/>
  </si>
  <si>
    <t>会費</t>
    <rPh sb="0" eb="2">
      <t>カイヒ</t>
    </rPh>
    <phoneticPr fontId="1"/>
  </si>
  <si>
    <t>積算根拠</t>
    <rPh sb="0" eb="2">
      <t>セキサン</t>
    </rPh>
    <rPh sb="2" eb="4">
      <t>コンキョ</t>
    </rPh>
    <phoneticPr fontId="1"/>
  </si>
  <si>
    <t>内容（品目等）</t>
    <rPh sb="0" eb="2">
      <t>ナイヨウ</t>
    </rPh>
    <rPh sb="3" eb="5">
      <t>ヒンモク</t>
    </rPh>
    <rPh sb="5" eb="6">
      <t>トウ</t>
    </rPh>
    <phoneticPr fontId="1"/>
  </si>
  <si>
    <t>会場使用料</t>
    <rPh sb="0" eb="2">
      <t>カイジョウ</t>
    </rPh>
    <rPh sb="2" eb="5">
      <t>シヨウリョウ</t>
    </rPh>
    <phoneticPr fontId="1"/>
  </si>
  <si>
    <t>公民館使用料</t>
    <rPh sb="0" eb="3">
      <t>コウミンカン</t>
    </rPh>
    <rPh sb="3" eb="6">
      <t>シヨウリョウ</t>
    </rPh>
    <phoneticPr fontId="1"/>
  </si>
  <si>
    <t>手指アルコール</t>
    <rPh sb="0" eb="2">
      <t>シュシ</t>
    </rPh>
    <phoneticPr fontId="1"/>
  </si>
  <si>
    <t>感染予防対策</t>
    <rPh sb="0" eb="2">
      <t>カンセン</t>
    </rPh>
    <rPh sb="2" eb="4">
      <t>ヨボウ</t>
    </rPh>
    <rPh sb="4" eb="6">
      <t>タイサク</t>
    </rPh>
    <phoneticPr fontId="1"/>
  </si>
  <si>
    <t>資料配布</t>
    <rPh sb="0" eb="2">
      <t>シリョウ</t>
    </rPh>
    <rPh sb="2" eb="4">
      <t>ハイフ</t>
    </rPh>
    <phoneticPr fontId="1"/>
  </si>
  <si>
    <t>（様式２）</t>
    <phoneticPr fontId="1"/>
  </si>
  <si>
    <t>講師謝礼</t>
    <rPh sb="0" eb="2">
      <t>コウシ</t>
    </rPh>
    <rPh sb="2" eb="4">
      <t>シャレイ</t>
    </rPh>
    <phoneticPr fontId="1"/>
  </si>
  <si>
    <t>茶話会用</t>
    <rPh sb="0" eb="3">
      <t>サワカイ</t>
    </rPh>
    <rPh sb="3" eb="4">
      <t>ヨウ</t>
    </rPh>
    <phoneticPr fontId="1"/>
  </si>
  <si>
    <r>
      <t>謝礼　　　　</t>
    </r>
    <r>
      <rPr>
        <b/>
        <sz val="12"/>
        <color theme="1"/>
        <rFont val="ＭＳ ゴシック"/>
        <family val="3"/>
        <charset val="128"/>
      </rPr>
      <t>※参加者は不可</t>
    </r>
    <rPh sb="0" eb="2">
      <t>シャレイ</t>
    </rPh>
    <rPh sb="7" eb="10">
      <t>サンカシャ</t>
    </rPh>
    <rPh sb="11" eb="13">
      <t>フカ</t>
    </rPh>
    <phoneticPr fontId="1"/>
  </si>
  <si>
    <t>　1,000円　×　20人</t>
    <rPh sb="6" eb="7">
      <t>エン</t>
    </rPh>
    <rPh sb="12" eb="13">
      <t>ニン</t>
    </rPh>
    <phoneticPr fontId="1"/>
  </si>
  <si>
    <t>申請月から令和９年３月31日まで</t>
    <rPh sb="0" eb="2">
      <t>シンセイ</t>
    </rPh>
    <rPh sb="2" eb="3">
      <t>ツキ</t>
    </rPh>
    <phoneticPr fontId="1"/>
  </si>
  <si>
    <t>令和８年度 寝屋川市通いの場介護予防活動支援補助金 収支予算書</t>
    <phoneticPr fontId="1"/>
  </si>
  <si>
    <t>コピー用紙</t>
    <rPh sb="3" eb="5">
      <t>ヨウシ</t>
    </rPh>
    <phoneticPr fontId="1"/>
  </si>
  <si>
    <t>インク代</t>
    <rPh sb="3" eb="4">
      <t>ダイ</t>
    </rPh>
    <phoneticPr fontId="1"/>
  </si>
  <si>
    <t>資料印刷</t>
    <rPh sb="0" eb="2">
      <t>シリョウ</t>
    </rPh>
    <rPh sb="2" eb="4">
      <t>インサツ</t>
    </rPh>
    <phoneticPr fontId="1"/>
  </si>
  <si>
    <t>コーヒー、お菓子代</t>
    <rPh sb="6" eb="8">
      <t>カシ</t>
    </rPh>
    <rPh sb="8" eb="9">
      <t>ダイ</t>
    </rPh>
    <phoneticPr fontId="1"/>
  </si>
  <si>
    <t>　1,000円　×　43回開催分</t>
    <rPh sb="2" eb="7">
      <t>０００エン</t>
    </rPh>
    <rPh sb="12" eb="13">
      <t>カイ</t>
    </rPh>
    <rPh sb="13" eb="15">
      <t>カイサイ</t>
    </rPh>
    <rPh sb="15" eb="16">
      <t>ブン</t>
    </rPh>
    <phoneticPr fontId="1"/>
  </si>
  <si>
    <t>前年度繰越金</t>
    <rPh sb="0" eb="3">
      <t>ゼンネンド</t>
    </rPh>
    <rPh sb="3" eb="6">
      <t>クリコシキン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</si>
</sst>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38" fontId="2" fillId="0" borderId="2" xfId="1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962025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47625"/>
          <a:ext cx="838200" cy="3333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  <xdr:twoCellAnchor>
    <xdr:from>
      <xdr:col>1</xdr:col>
      <xdr:colOff>1819275</xdr:colOff>
      <xdr:row>9</xdr:row>
      <xdr:rowOff>123826</xdr:rowOff>
    </xdr:from>
    <xdr:to>
      <xdr:col>4</xdr:col>
      <xdr:colOff>295276</xdr:colOff>
      <xdr:row>11</xdr:row>
      <xdr:rowOff>209550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00425" y="2390776"/>
          <a:ext cx="1914526" cy="771524"/>
        </a:xfrm>
        <a:prstGeom prst="wedgeRoundRectCallout">
          <a:avLst>
            <a:gd name="adj1" fmla="val -36850"/>
            <a:gd name="adj2" fmla="val -82082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ｺﾞｼｯｸM" panose="020B0600000000000000" pitchFamily="50" charset="-128"/>
              <a:ea typeface="HGSｺﾞｼｯｸM" panose="020B0600000000000000" pitchFamily="50" charset="-128"/>
            </a:rPr>
            <a:t>50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ｺﾞｼｯｸM" panose="020B0600000000000000" pitchFamily="50" charset="-128"/>
              <a:ea typeface="HGSｺﾞｼｯｸM" panose="020B0600000000000000" pitchFamily="50" charset="-128"/>
            </a:rPr>
            <a:t>回開催しているが、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ｺﾞｼｯｸM" panose="020B0600000000000000" pitchFamily="50" charset="-128"/>
              <a:ea typeface="HGSｺﾞｼｯｸM" panose="020B0600000000000000" pitchFamily="50" charset="-128"/>
            </a:rPr>
            <a:t>補助対象経費が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ｺﾞｼｯｸM" panose="020B0600000000000000" pitchFamily="50" charset="-128"/>
              <a:ea typeface="HGSｺﾞｼｯｸM" panose="020B0600000000000000" pitchFamily="50" charset="-128"/>
            </a:rPr>
            <a:t>43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ｺﾞｼｯｸM" panose="020B0600000000000000" pitchFamily="50" charset="-128"/>
              <a:ea typeface="HGSｺﾞｼｯｸM" panose="020B0600000000000000" pitchFamily="50" charset="-128"/>
            </a:rPr>
            <a:t>回分の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ｺﾞｼｯｸM" panose="020B0600000000000000" pitchFamily="50" charset="-128"/>
              <a:ea typeface="HGSｺﾞｼｯｸM" panose="020B0600000000000000" pitchFamily="50" charset="-128"/>
            </a:rPr>
            <a:t>43,000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ｺﾞｼｯｸM" panose="020B0600000000000000" pitchFamily="50" charset="-128"/>
              <a:ea typeface="HGSｺﾞｼｯｸM" panose="020B0600000000000000" pitchFamily="50" charset="-128"/>
            </a:rPr>
            <a:t>円になる</a:t>
          </a:r>
          <a:endParaRPr kumimoji="1" lang="ja-JP" altLang="en-US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</xdr:col>
      <xdr:colOff>9526</xdr:colOff>
      <xdr:row>23</xdr:row>
      <xdr:rowOff>247651</xdr:rowOff>
    </xdr:from>
    <xdr:to>
      <xdr:col>4</xdr:col>
      <xdr:colOff>228601</xdr:colOff>
      <xdr:row>24</xdr:row>
      <xdr:rowOff>257175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90676" y="7124701"/>
          <a:ext cx="3657600" cy="361949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飲食に係る費用は補助対象経費には含みません</a:t>
          </a:r>
        </a:p>
      </xdr:txBody>
    </xdr:sp>
    <xdr:clientData/>
  </xdr:twoCellAnchor>
  <xdr:twoCellAnchor>
    <xdr:from>
      <xdr:col>4</xdr:col>
      <xdr:colOff>190500</xdr:colOff>
      <xdr:row>21</xdr:row>
      <xdr:rowOff>219075</xdr:rowOff>
    </xdr:from>
    <xdr:to>
      <xdr:col>5</xdr:col>
      <xdr:colOff>419100</xdr:colOff>
      <xdr:row>23</xdr:row>
      <xdr:rowOff>123825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5210175" y="6391275"/>
          <a:ext cx="819150" cy="6096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1438275</xdr:colOff>
      <xdr:row>21</xdr:row>
      <xdr:rowOff>314325</xdr:rowOff>
    </xdr:from>
    <xdr:to>
      <xdr:col>1</xdr:col>
      <xdr:colOff>295275</xdr:colOff>
      <xdr:row>23</xdr:row>
      <xdr:rowOff>95250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ACEBC3E-F659-41B8-9030-954BDB815F21}"/>
            </a:ext>
          </a:extLst>
        </xdr:cNvPr>
        <xdr:cNvCxnSpPr/>
      </xdr:nvCxnSpPr>
      <xdr:spPr>
        <a:xfrm flipH="1" flipV="1">
          <a:off x="1438275" y="6486525"/>
          <a:ext cx="438150" cy="4857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16</xdr:row>
      <xdr:rowOff>314325</xdr:rowOff>
    </xdr:from>
    <xdr:to>
      <xdr:col>2</xdr:col>
      <xdr:colOff>85725</xdr:colOff>
      <xdr:row>18</xdr:row>
      <xdr:rowOff>0</xdr:rowOff>
    </xdr:to>
    <xdr:sp macro="" textlink="">
      <xdr:nvSpPr>
        <xdr:cNvPr id="18" name="吹き出し: 円形 17">
          <a:extLst>
            <a:ext uri="{FF2B5EF4-FFF2-40B4-BE49-F238E27FC236}">
              <a16:creationId xmlns:a16="http://schemas.microsoft.com/office/drawing/2014/main" id="{6DBAE1E2-2F96-490A-A7DF-C4400D377A85}"/>
            </a:ext>
          </a:extLst>
        </xdr:cNvPr>
        <xdr:cNvSpPr/>
      </xdr:nvSpPr>
      <xdr:spPr>
        <a:xfrm>
          <a:off x="2247900" y="4724400"/>
          <a:ext cx="1743075" cy="428625"/>
        </a:xfrm>
        <a:prstGeom prst="wedgeEllipseCallout">
          <a:avLst>
            <a:gd name="adj1" fmla="val -62500"/>
            <a:gd name="adj2" fmla="val -14423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F12" sqref="F12"/>
    </sheetView>
  </sheetViews>
  <sheetFormatPr defaultRowHeight="14.25" x14ac:dyDescent="0.15"/>
  <cols>
    <col min="1" max="1" width="20.75" style="1" customWidth="1"/>
    <col min="2" max="2" width="30.5" style="1" customWidth="1"/>
    <col min="3" max="3" width="11.125" style="1" customWidth="1"/>
    <col min="4" max="4" width="3.5" style="1" bestFit="1" customWidth="1"/>
    <col min="5" max="5" width="7.75" style="1" customWidth="1"/>
    <col min="6" max="6" width="15.875" style="1" customWidth="1"/>
    <col min="7" max="16384" width="9" style="1"/>
  </cols>
  <sheetData>
    <row r="1" spans="1:6" x14ac:dyDescent="0.15">
      <c r="A1" s="18" t="s">
        <v>20</v>
      </c>
      <c r="B1" s="18"/>
      <c r="C1" s="18"/>
      <c r="D1" s="18"/>
      <c r="E1" s="18"/>
      <c r="F1" s="18"/>
    </row>
    <row r="2" spans="1:6" x14ac:dyDescent="0.15">
      <c r="A2" s="16"/>
      <c r="B2" s="16"/>
      <c r="C2" s="16"/>
      <c r="D2" s="16"/>
      <c r="E2" s="16"/>
      <c r="F2" s="16"/>
    </row>
    <row r="3" spans="1:6" s="4" customFormat="1" ht="27.75" customHeight="1" x14ac:dyDescent="0.15">
      <c r="A3" s="19" t="s">
        <v>26</v>
      </c>
      <c r="B3" s="19"/>
      <c r="C3" s="19"/>
      <c r="D3" s="19"/>
      <c r="E3" s="19"/>
      <c r="F3" s="19"/>
    </row>
    <row r="4" spans="1:6" s="4" customFormat="1" ht="17.25" x14ac:dyDescent="0.15">
      <c r="A4" s="19" t="s">
        <v>25</v>
      </c>
      <c r="B4" s="19"/>
      <c r="C4" s="19"/>
      <c r="D4" s="19"/>
      <c r="E4" s="19"/>
      <c r="F4" s="19"/>
    </row>
    <row r="5" spans="1:6" s="4" customFormat="1" ht="9.75" customHeight="1" x14ac:dyDescent="0.15">
      <c r="A5" s="13"/>
      <c r="B5" s="13"/>
      <c r="C5" s="13"/>
      <c r="D5" s="13"/>
      <c r="E5" s="13"/>
      <c r="F5" s="13"/>
    </row>
    <row r="6" spans="1:6" ht="23.25" customHeight="1" x14ac:dyDescent="0.15">
      <c r="A6" s="5"/>
      <c r="B6" s="12" t="s">
        <v>9</v>
      </c>
      <c r="C6" s="20"/>
      <c r="D6" s="20"/>
      <c r="E6" s="20"/>
      <c r="F6" s="20"/>
    </row>
    <row r="7" spans="1:6" ht="18" customHeight="1" x14ac:dyDescent="0.15">
      <c r="A7" s="14" t="s">
        <v>0</v>
      </c>
    </row>
    <row r="8" spans="1:6" ht="27" customHeight="1" x14ac:dyDescent="0.15">
      <c r="A8" s="7" t="s">
        <v>1</v>
      </c>
      <c r="B8" s="21" t="s">
        <v>13</v>
      </c>
      <c r="C8" s="30"/>
      <c r="D8" s="30"/>
      <c r="E8" s="31"/>
      <c r="F8" s="7" t="s">
        <v>2</v>
      </c>
    </row>
    <row r="9" spans="1:6" ht="27" customHeight="1" x14ac:dyDescent="0.15">
      <c r="A9" s="15" t="s">
        <v>11</v>
      </c>
      <c r="B9" s="32" t="s">
        <v>31</v>
      </c>
      <c r="C9" s="33"/>
      <c r="D9" s="33"/>
      <c r="E9" s="34"/>
      <c r="F9" s="8">
        <v>43000</v>
      </c>
    </row>
    <row r="10" spans="1:6" ht="27" customHeight="1" x14ac:dyDescent="0.15">
      <c r="A10" s="15" t="s">
        <v>12</v>
      </c>
      <c r="B10" s="32" t="s">
        <v>24</v>
      </c>
      <c r="C10" s="33"/>
      <c r="D10" s="33"/>
      <c r="E10" s="34"/>
      <c r="F10" s="8">
        <v>20000</v>
      </c>
    </row>
    <row r="11" spans="1:6" ht="27" customHeight="1" x14ac:dyDescent="0.15">
      <c r="A11" s="15" t="s">
        <v>32</v>
      </c>
      <c r="B11" s="27"/>
      <c r="C11" s="28"/>
      <c r="D11" s="28"/>
      <c r="E11" s="29"/>
      <c r="F11" s="8">
        <v>2000</v>
      </c>
    </row>
    <row r="12" spans="1:6" ht="27" customHeight="1" x14ac:dyDescent="0.15">
      <c r="A12" s="3"/>
      <c r="B12" s="27"/>
      <c r="C12" s="28"/>
      <c r="D12" s="28"/>
      <c r="E12" s="29"/>
      <c r="F12" s="8"/>
    </row>
    <row r="13" spans="1:6" ht="27" customHeight="1" x14ac:dyDescent="0.15">
      <c r="A13" s="21" t="s">
        <v>4</v>
      </c>
      <c r="B13" s="22"/>
      <c r="C13" s="22"/>
      <c r="D13" s="22"/>
      <c r="E13" s="23"/>
      <c r="F13" s="8">
        <f>SUM(F9:F12)</f>
        <v>65000</v>
      </c>
    </row>
    <row r="15" spans="1:6" ht="18.75" customHeight="1" x14ac:dyDescent="0.15">
      <c r="A15" s="14" t="s">
        <v>3</v>
      </c>
    </row>
    <row r="16" spans="1:6" s="2" customFormat="1" ht="27.75" customHeight="1" x14ac:dyDescent="0.15">
      <c r="A16" s="6" t="s">
        <v>14</v>
      </c>
      <c r="B16" s="6" t="s">
        <v>10</v>
      </c>
      <c r="C16" s="24" t="s">
        <v>7</v>
      </c>
      <c r="D16" s="25"/>
      <c r="E16" s="26"/>
      <c r="F16" s="6" t="s">
        <v>2</v>
      </c>
    </row>
    <row r="17" spans="1:6" ht="27.75" customHeight="1" x14ac:dyDescent="0.15">
      <c r="A17" s="3" t="s">
        <v>15</v>
      </c>
      <c r="B17" s="3" t="s">
        <v>16</v>
      </c>
      <c r="C17" s="9">
        <v>300</v>
      </c>
      <c r="D17" s="11" t="s">
        <v>8</v>
      </c>
      <c r="E17" s="10">
        <v>50</v>
      </c>
      <c r="F17" s="8">
        <f>C17*E17</f>
        <v>15000</v>
      </c>
    </row>
    <row r="18" spans="1:6" ht="27.75" customHeight="1" x14ac:dyDescent="0.15">
      <c r="A18" s="3" t="s">
        <v>21</v>
      </c>
      <c r="B18" s="3" t="s">
        <v>23</v>
      </c>
      <c r="C18" s="17">
        <v>10000</v>
      </c>
      <c r="D18" s="11"/>
      <c r="E18" s="10">
        <v>2</v>
      </c>
      <c r="F18" s="8">
        <f>C18*E18</f>
        <v>20000</v>
      </c>
    </row>
    <row r="19" spans="1:6" ht="27.75" customHeight="1" x14ac:dyDescent="0.15">
      <c r="A19" s="3" t="s">
        <v>17</v>
      </c>
      <c r="B19" s="3" t="s">
        <v>18</v>
      </c>
      <c r="C19" s="17">
        <v>1000</v>
      </c>
      <c r="D19" s="11" t="s">
        <v>8</v>
      </c>
      <c r="E19" s="10">
        <v>2</v>
      </c>
      <c r="F19" s="8">
        <f t="shared" ref="F19:F30" si="0">C19*E19</f>
        <v>2000</v>
      </c>
    </row>
    <row r="20" spans="1:6" ht="27.75" customHeight="1" x14ac:dyDescent="0.15">
      <c r="A20" s="3" t="s">
        <v>27</v>
      </c>
      <c r="B20" s="3" t="s">
        <v>19</v>
      </c>
      <c r="C20" s="17">
        <v>1000</v>
      </c>
      <c r="D20" s="11" t="s">
        <v>8</v>
      </c>
      <c r="E20" s="10">
        <v>1</v>
      </c>
      <c r="F20" s="8">
        <f t="shared" si="0"/>
        <v>1000</v>
      </c>
    </row>
    <row r="21" spans="1:6" ht="27.75" customHeight="1" x14ac:dyDescent="0.15">
      <c r="A21" s="3" t="s">
        <v>28</v>
      </c>
      <c r="B21" s="3" t="s">
        <v>29</v>
      </c>
      <c r="C21" s="17">
        <v>5000</v>
      </c>
      <c r="D21" s="11" t="s">
        <v>8</v>
      </c>
      <c r="E21" s="10">
        <v>1</v>
      </c>
      <c r="F21" s="8">
        <f t="shared" si="0"/>
        <v>5000</v>
      </c>
    </row>
    <row r="22" spans="1:6" ht="27.75" customHeight="1" x14ac:dyDescent="0.15">
      <c r="A22" s="3" t="s">
        <v>30</v>
      </c>
      <c r="B22" s="3" t="s">
        <v>22</v>
      </c>
      <c r="C22" s="17">
        <v>22000</v>
      </c>
      <c r="D22" s="11" t="s">
        <v>8</v>
      </c>
      <c r="E22" s="10">
        <v>1</v>
      </c>
      <c r="F22" s="8">
        <f t="shared" si="0"/>
        <v>22000</v>
      </c>
    </row>
    <row r="23" spans="1:6" ht="27.75" customHeight="1" x14ac:dyDescent="0.15">
      <c r="A23" s="3"/>
      <c r="B23" s="3"/>
      <c r="C23" s="9"/>
      <c r="D23" s="11" t="s">
        <v>8</v>
      </c>
      <c r="E23" s="10"/>
      <c r="F23" s="8"/>
    </row>
    <row r="24" spans="1:6" ht="27.75" customHeight="1" x14ac:dyDescent="0.15">
      <c r="A24" s="3"/>
      <c r="B24" s="3"/>
      <c r="C24" s="9"/>
      <c r="D24" s="11" t="s">
        <v>8</v>
      </c>
      <c r="E24" s="10"/>
      <c r="F24" s="8">
        <f t="shared" si="0"/>
        <v>0</v>
      </c>
    </row>
    <row r="25" spans="1:6" ht="27.75" customHeight="1" x14ac:dyDescent="0.15">
      <c r="A25" s="3"/>
      <c r="B25" s="3"/>
      <c r="C25" s="9"/>
      <c r="D25" s="11" t="s">
        <v>8</v>
      </c>
      <c r="E25" s="10"/>
      <c r="F25" s="8">
        <f t="shared" si="0"/>
        <v>0</v>
      </c>
    </row>
    <row r="26" spans="1:6" ht="27.75" customHeight="1" x14ac:dyDescent="0.15">
      <c r="A26" s="3"/>
      <c r="B26" s="3"/>
      <c r="C26" s="9"/>
      <c r="D26" s="11" t="s">
        <v>8</v>
      </c>
      <c r="E26" s="10"/>
      <c r="F26" s="8"/>
    </row>
    <row r="27" spans="1:6" ht="27.75" customHeight="1" x14ac:dyDescent="0.15">
      <c r="A27" s="3"/>
      <c r="B27" s="3"/>
      <c r="C27" s="9"/>
      <c r="D27" s="11" t="s">
        <v>8</v>
      </c>
      <c r="E27" s="10"/>
      <c r="F27" s="8"/>
    </row>
    <row r="28" spans="1:6" ht="27.75" customHeight="1" x14ac:dyDescent="0.15">
      <c r="A28" s="3"/>
      <c r="B28" s="3"/>
      <c r="C28" s="9"/>
      <c r="D28" s="11" t="s">
        <v>8</v>
      </c>
      <c r="E28" s="10"/>
      <c r="F28" s="8">
        <f t="shared" si="0"/>
        <v>0</v>
      </c>
    </row>
    <row r="29" spans="1:6" ht="27.75" customHeight="1" x14ac:dyDescent="0.15">
      <c r="A29" s="3"/>
      <c r="B29" s="3"/>
      <c r="C29" s="9"/>
      <c r="D29" s="11" t="s">
        <v>8</v>
      </c>
      <c r="E29" s="10"/>
      <c r="F29" s="8">
        <f t="shared" si="0"/>
        <v>0</v>
      </c>
    </row>
    <row r="30" spans="1:6" ht="27.75" customHeight="1" x14ac:dyDescent="0.15">
      <c r="A30" s="3"/>
      <c r="B30" s="3"/>
      <c r="C30" s="9"/>
      <c r="D30" s="11" t="s">
        <v>8</v>
      </c>
      <c r="E30" s="10"/>
      <c r="F30" s="8">
        <f t="shared" si="0"/>
        <v>0</v>
      </c>
    </row>
    <row r="31" spans="1:6" ht="27.75" customHeight="1" x14ac:dyDescent="0.15">
      <c r="A31" s="21" t="s">
        <v>6</v>
      </c>
      <c r="B31" s="22"/>
      <c r="C31" s="22"/>
      <c r="D31" s="22"/>
      <c r="E31" s="23"/>
      <c r="F31" s="8">
        <f>SUM(F17:F30)</f>
        <v>65000</v>
      </c>
    </row>
    <row r="32" spans="1:6" ht="19.5" customHeight="1" x14ac:dyDescent="0.15">
      <c r="A32" s="1" t="s">
        <v>5</v>
      </c>
    </row>
  </sheetData>
  <mergeCells count="12">
    <mergeCell ref="A1:F1"/>
    <mergeCell ref="A3:F3"/>
    <mergeCell ref="A4:F4"/>
    <mergeCell ref="C6:F6"/>
    <mergeCell ref="A31:E31"/>
    <mergeCell ref="A13:E13"/>
    <mergeCell ref="C16:E16"/>
    <mergeCell ref="B12:E12"/>
    <mergeCell ref="B8:E8"/>
    <mergeCell ref="B9:E9"/>
    <mergeCell ref="B10:E10"/>
    <mergeCell ref="B11:E11"/>
  </mergeCells>
  <phoneticPr fontId="1"/>
  <conditionalFormatting sqref="F13 F17:F31">
    <cfRule type="cellIs" dxfId="0" priority="2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　健太</dc:creator>
  <cp:lastModifiedBy>阪本　弥生</cp:lastModifiedBy>
  <cp:lastPrinted>2025-02-07T02:13:28Z</cp:lastPrinted>
  <dcterms:created xsi:type="dcterms:W3CDTF">2020-09-15T01:27:31Z</dcterms:created>
  <dcterms:modified xsi:type="dcterms:W3CDTF">2026-02-12T05:59:09Z</dcterms:modified>
</cp:coreProperties>
</file>