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159\Desktop\通いの場\R6年度\実績報告書類\"/>
    </mc:Choice>
  </mc:AlternateContent>
  <bookViews>
    <workbookView xWindow="0" yWindow="0" windowWidth="20490" windowHeight="7635"/>
  </bookViews>
  <sheets>
    <sheet name="収支決算書" sheetId="1" r:id="rId1"/>
    <sheet name="補助対象経費" sheetId="2" r:id="rId2"/>
  </sheets>
  <definedNames>
    <definedName name="_xlnm.Print_Area" localSheetId="0">収支決算書!$A$1:$F$37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/>
  <c r="F21" i="1"/>
  <c r="F23" i="1"/>
  <c r="F24" i="1"/>
  <c r="F25" i="1"/>
  <c r="F26" i="1"/>
  <c r="F27" i="1"/>
  <c r="F29" i="1"/>
  <c r="F30" i="1"/>
  <c r="F18" i="1"/>
  <c r="F14" i="1"/>
  <c r="F31" i="1" l="1"/>
</calcChain>
</file>

<file path=xl/sharedStrings.xml><?xml version="1.0" encoding="utf-8"?>
<sst xmlns="http://schemas.openxmlformats.org/spreadsheetml/2006/main" count="61" uniqueCount="47">
  <si>
    <t>収　入</t>
    <phoneticPr fontId="1"/>
  </si>
  <si>
    <t>費目</t>
  </si>
  <si>
    <t>収入内容</t>
  </si>
  <si>
    <t>金　　額</t>
  </si>
  <si>
    <t>支　出</t>
    <phoneticPr fontId="1"/>
  </si>
  <si>
    <t>支出内容</t>
  </si>
  <si>
    <t>収入合計</t>
    <rPh sb="0" eb="2">
      <t>シュウニュウ</t>
    </rPh>
    <rPh sb="2" eb="4">
      <t>ゴウケイ</t>
    </rPh>
    <phoneticPr fontId="1"/>
  </si>
  <si>
    <t>※　収入合計と支出合計は、同じ金額になります。</t>
    <rPh sb="4" eb="6">
      <t>ゴウケイ</t>
    </rPh>
    <rPh sb="9" eb="11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</si>
  <si>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</si>
  <si>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積算根拠
（単価×数量）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</si>
  <si>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</si>
  <si>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</si>
  <si>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</si>
  <si>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</si>
  <si>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積算根拠</t>
    <phoneticPr fontId="1"/>
  </si>
  <si>
    <t>区分</t>
    <rPh sb="0" eb="2">
      <t>クブン</t>
    </rPh>
    <phoneticPr fontId="1"/>
  </si>
  <si>
    <t>報償費</t>
    <rPh sb="0" eb="3">
      <t>ホウショウヒ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</si>
  <si>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</si>
  <si>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</si>
  <si>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</si>
  <si>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使用料及び賃貸料</t>
    <rPh sb="0" eb="3">
      <t>シヨウリョウ</t>
    </rPh>
    <rPh sb="3" eb="4">
      <t>オヨ</t>
    </rPh>
    <rPh sb="5" eb="8">
      <t>チンタイリョウ</t>
    </rPh>
    <phoneticPr fontId="1"/>
  </si>
  <si>
    <t>文具・消毒用物品の購入費、チラシ・ポスター等の印刷費、資料等の製本費、物品の修繕費等</t>
    <phoneticPr fontId="1"/>
  </si>
  <si>
    <t>郵便料、保険料、手数料等</t>
    <phoneticPr fontId="1"/>
  </si>
  <si>
    <t>物品の購入費等</t>
    <phoneticPr fontId="1"/>
  </si>
  <si>
    <t>会場使用料、光熱水費等</t>
    <phoneticPr fontId="1"/>
  </si>
  <si>
    <t>内容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</si>
  <si>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</si>
  <si>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※　当補助金以外の補助、給付等の交付がある場合は、その補助、給付等の額は、補助対象経費から除くものとします。</t>
    <phoneticPr fontId="1"/>
  </si>
  <si>
    <t>講座、研修の謝礼等
（参加者に対するものは除く。）</t>
    <phoneticPr fontId="1"/>
  </si>
  <si>
    <t>※　補助金申請額の根拠となる補助対象経費の領収書（レシート）の写しを必ず添付して</t>
    <rPh sb="2" eb="5">
      <t>ホジョキン</t>
    </rPh>
    <rPh sb="5" eb="7">
      <t>シンセイ</t>
    </rPh>
    <rPh sb="7" eb="8">
      <t>ガク</t>
    </rPh>
    <rPh sb="9" eb="11">
      <t>コンキョ</t>
    </rPh>
    <rPh sb="14" eb="16">
      <t>ホジョ</t>
    </rPh>
    <rPh sb="16" eb="18">
      <t>タイショウ</t>
    </rPh>
    <rPh sb="18" eb="20">
      <t>ケイヒ</t>
    </rPh>
    <rPh sb="21" eb="24">
      <t>リョウシュウショ</t>
    </rPh>
    <rPh sb="31" eb="32">
      <t>ウツ</t>
    </rPh>
    <rPh sb="34" eb="35">
      <t>カナラ</t>
    </rPh>
    <rPh sb="36" eb="38">
      <t>テンプ</t>
    </rPh>
    <phoneticPr fontId="1"/>
  </si>
  <si>
    <t>　下さい。</t>
    <phoneticPr fontId="1"/>
  </si>
  <si>
    <r>
      <t>※　講師料の領収書は</t>
    </r>
    <r>
      <rPr>
        <u/>
        <sz val="12"/>
        <color theme="1"/>
        <rFont val="ＭＳ ゴシック"/>
        <family val="3"/>
        <charset val="128"/>
      </rPr>
      <t>講師の住所、氏名</t>
    </r>
    <r>
      <rPr>
        <sz val="12"/>
        <color theme="1"/>
        <rFont val="ＭＳ ゴシック"/>
        <family val="3"/>
        <charset val="128"/>
      </rPr>
      <t>を記入して下さい。</t>
    </r>
    <rPh sb="2" eb="4">
      <t>コウシ</t>
    </rPh>
    <rPh sb="4" eb="5">
      <t>リョウ</t>
    </rPh>
    <rPh sb="6" eb="9">
      <t>リョウシュウショ</t>
    </rPh>
    <rPh sb="10" eb="12">
      <t>コウシ</t>
    </rPh>
    <rPh sb="13" eb="15">
      <t>ジュウショ</t>
    </rPh>
    <rPh sb="16" eb="18">
      <t>シメイ</t>
    </rPh>
    <rPh sb="19" eb="21">
      <t>キニュウ</t>
    </rPh>
    <rPh sb="23" eb="24">
      <t>クダ</t>
    </rPh>
    <phoneticPr fontId="1"/>
  </si>
  <si>
    <t>団体名　〇〇〇〇〇〇〇〇　　　　　</t>
    <phoneticPr fontId="1"/>
  </si>
  <si>
    <t>補助金</t>
    <rPh sb="0" eb="3">
      <t>ホジョキン</t>
    </rPh>
    <phoneticPr fontId="1"/>
  </si>
  <si>
    <t>参加費</t>
    <rPh sb="0" eb="3">
      <t>サンカヒ</t>
    </rPh>
    <phoneticPr fontId="1"/>
  </si>
  <si>
    <t>会場使用料</t>
    <rPh sb="0" eb="2">
      <t>カイジョウ</t>
    </rPh>
    <rPh sb="2" eb="5">
      <t>シヨウリョウ</t>
    </rPh>
    <phoneticPr fontId="1"/>
  </si>
  <si>
    <t>手指消毒</t>
    <rPh sb="0" eb="4">
      <t>シュシショウドク</t>
    </rPh>
    <phoneticPr fontId="1"/>
  </si>
  <si>
    <t>その他</t>
    <rPh sb="2" eb="3">
      <t>タ</t>
    </rPh>
    <phoneticPr fontId="1"/>
  </si>
  <si>
    <t>お茶代</t>
    <rPh sb="1" eb="2">
      <t>チャ</t>
    </rPh>
    <rPh sb="2" eb="3">
      <t>ダイ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</si>
  <si>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</si>
  <si>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CDラジカセ</t>
    <phoneticPr fontId="1"/>
  </si>
  <si>
    <t>次年度繰越金</t>
    <rPh sb="0" eb="3">
      <t>ジネンド</t>
    </rPh>
    <rPh sb="3" eb="6">
      <t>クリコシキン</t>
    </rPh>
    <phoneticPr fontId="1"/>
  </si>
  <si>
    <t>（様式５）</t>
    <phoneticPr fontId="1"/>
  </si>
  <si>
    <t>令和６年度 寝屋川市通いの場介護予防活動支援補助金 収支決算書</t>
    <rPh sb="28" eb="30">
      <t>ケッサン</t>
    </rPh>
    <phoneticPr fontId="1"/>
  </si>
  <si>
    <t>令和６年４月１日から令和７年３月31日まで</t>
    <phoneticPr fontId="1"/>
  </si>
  <si>
    <t>200円×10人×12か月</t>
    <rPh sb="3" eb="4">
      <t>エン</t>
    </rPh>
    <rPh sb="7" eb="8">
      <t>ヒト</t>
    </rPh>
    <rPh sb="12" eb="13">
      <t>ゲツ</t>
    </rPh>
    <phoneticPr fontId="1"/>
  </si>
  <si>
    <t>※　領収書の日付は、原則申請月から令和７年３月31日までとします。</t>
    <rPh sb="2" eb="5">
      <t>リョウシュウショ</t>
    </rPh>
    <rPh sb="6" eb="8">
      <t>ヒヅケ</t>
    </rPh>
    <rPh sb="10" eb="12">
      <t>ゲンソク</t>
    </rPh>
    <rPh sb="12" eb="14">
      <t>シンセイ</t>
    </rPh>
    <rPh sb="14" eb="15">
      <t>ツキ</t>
    </rPh>
    <rPh sb="17" eb="19">
      <t>レイワ</t>
    </rPh>
    <rPh sb="20" eb="21">
      <t>ネン</t>
    </rPh>
    <rPh sb="22" eb="23">
      <t>ツキ</t>
    </rPh>
    <rPh sb="25" eb="2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</si>
</sst>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u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7" fillId="0" borderId="1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17</xdr:row>
      <xdr:rowOff>47625</xdr:rowOff>
    </xdr:from>
    <xdr:to>
      <xdr:col>5</xdr:col>
      <xdr:colOff>1400175</xdr:colOff>
      <xdr:row>17</xdr:row>
      <xdr:rowOff>266700</xdr:rowOff>
    </xdr:to>
    <xdr:sp macro="" textlink="">
      <xdr:nvSpPr>
        <xdr:cNvPr id="2" name="楕円 1"/>
        <xdr:cNvSpPr/>
      </xdr:nvSpPr>
      <xdr:spPr>
        <a:xfrm>
          <a:off x="5762625" y="4476750"/>
          <a:ext cx="895350" cy="2190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523875</xdr:colOff>
      <xdr:row>19</xdr:row>
      <xdr:rowOff>28575</xdr:rowOff>
    </xdr:from>
    <xdr:to>
      <xdr:col>6</xdr:col>
      <xdr:colOff>0</xdr:colOff>
      <xdr:row>19</xdr:row>
      <xdr:rowOff>276225</xdr:rowOff>
    </xdr:to>
    <xdr:sp macro="" textlink="">
      <xdr:nvSpPr>
        <xdr:cNvPr id="3" name="楕円 2"/>
        <xdr:cNvSpPr/>
      </xdr:nvSpPr>
      <xdr:spPr>
        <a:xfrm>
          <a:off x="5781675" y="5067300"/>
          <a:ext cx="895350" cy="24765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533400</xdr:colOff>
      <xdr:row>18</xdr:row>
      <xdr:rowOff>47625</xdr:rowOff>
    </xdr:from>
    <xdr:to>
      <xdr:col>6</xdr:col>
      <xdr:colOff>0</xdr:colOff>
      <xdr:row>18</xdr:row>
      <xdr:rowOff>276225</xdr:rowOff>
    </xdr:to>
    <xdr:sp macro="" textlink="">
      <xdr:nvSpPr>
        <xdr:cNvPr id="5" name="楕円 4"/>
        <xdr:cNvSpPr/>
      </xdr:nvSpPr>
      <xdr:spPr>
        <a:xfrm>
          <a:off x="5791200" y="4781550"/>
          <a:ext cx="895350" cy="2286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695325</xdr:colOff>
      <xdr:row>22</xdr:row>
      <xdr:rowOff>219075</xdr:rowOff>
    </xdr:from>
    <xdr:to>
      <xdr:col>5</xdr:col>
      <xdr:colOff>1104900</xdr:colOff>
      <xdr:row>24</xdr:row>
      <xdr:rowOff>247650</xdr:rowOff>
    </xdr:to>
    <xdr:sp macro="" textlink="">
      <xdr:nvSpPr>
        <xdr:cNvPr id="7" name="テキスト ボックス 6"/>
        <xdr:cNvSpPr txBox="1"/>
      </xdr:nvSpPr>
      <xdr:spPr>
        <a:xfrm>
          <a:off x="2343150" y="6172200"/>
          <a:ext cx="40195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　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で囲んだ金額のみ補助対象経費になります。</a:t>
          </a:r>
        </a:p>
      </xdr:txBody>
    </xdr:sp>
    <xdr:clientData/>
  </xdr:twoCellAnchor>
  <xdr:twoCellAnchor>
    <xdr:from>
      <xdr:col>1</xdr:col>
      <xdr:colOff>819150</xdr:colOff>
      <xdr:row>23</xdr:row>
      <xdr:rowOff>152400</xdr:rowOff>
    </xdr:from>
    <xdr:to>
      <xdr:col>1</xdr:col>
      <xdr:colOff>1552575</xdr:colOff>
      <xdr:row>24</xdr:row>
      <xdr:rowOff>38100</xdr:rowOff>
    </xdr:to>
    <xdr:sp macro="" textlink="">
      <xdr:nvSpPr>
        <xdr:cNvPr id="8" name="楕円 7"/>
        <xdr:cNvSpPr/>
      </xdr:nvSpPr>
      <xdr:spPr>
        <a:xfrm>
          <a:off x="2466975" y="6410325"/>
          <a:ext cx="733425" cy="1905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933450</xdr:colOff>
      <xdr:row>2</xdr:row>
      <xdr:rowOff>9525</xdr:rowOff>
    </xdr:to>
    <xdr:sp macro="" textlink="">
      <xdr:nvSpPr>
        <xdr:cNvPr id="10" name="正方形/長方形 9"/>
        <xdr:cNvSpPr/>
      </xdr:nvSpPr>
      <xdr:spPr>
        <a:xfrm>
          <a:off x="76200" y="47625"/>
          <a:ext cx="857250" cy="3714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44824</xdr:colOff>
      <xdr:row>10</xdr:row>
      <xdr:rowOff>39782</xdr:rowOff>
    </xdr:from>
    <xdr:to>
      <xdr:col>5</xdr:col>
      <xdr:colOff>661146</xdr:colOff>
      <xdr:row>12</xdr:row>
      <xdr:rowOff>246529</xdr:rowOff>
    </xdr:to>
    <xdr:sp macro="" textlink="">
      <xdr:nvSpPr>
        <xdr:cNvPr id="4" name="角丸四角形吹き出し 3"/>
        <xdr:cNvSpPr/>
      </xdr:nvSpPr>
      <xdr:spPr>
        <a:xfrm>
          <a:off x="4191000" y="2617135"/>
          <a:ext cx="1736911" cy="811865"/>
        </a:xfrm>
        <a:prstGeom prst="wedgeRoundRectCallout">
          <a:avLst>
            <a:gd name="adj1" fmla="val 46633"/>
            <a:gd name="adj2" fmla="val -10221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24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回開催しているが、補助対象経費は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19,634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円だったため。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zoomScale="85" zoomScaleNormal="85" workbookViewId="0">
      <selection activeCell="I31" sqref="I31"/>
    </sheetView>
  </sheetViews>
  <sheetFormatPr defaultRowHeight="14.25" x14ac:dyDescent="0.15"/>
  <cols>
    <col min="1" max="2" width="21.625" style="1" customWidth="1"/>
    <col min="3" max="3" width="11.125" style="1" customWidth="1"/>
    <col min="4" max="4" width="3.5" style="1" bestFit="1" customWidth="1"/>
    <col min="5" max="5" width="11.125" style="1" customWidth="1"/>
    <col min="6" max="6" width="18.625" style="1" customWidth="1"/>
    <col min="7" max="16384" width="9" style="1"/>
  </cols>
  <sheetData>
    <row r="2" spans="1:6" s="20" customFormat="1" ht="18" customHeight="1" x14ac:dyDescent="0.15">
      <c r="A2" s="31" t="s">
        <v>42</v>
      </c>
      <c r="B2" s="31"/>
      <c r="C2" s="31"/>
      <c r="D2" s="31"/>
      <c r="E2" s="31"/>
      <c r="F2" s="31"/>
    </row>
    <row r="3" spans="1:6" s="4" customFormat="1" ht="27.75" customHeight="1" x14ac:dyDescent="0.15">
      <c r="A3" s="32" t="s">
        <v>43</v>
      </c>
      <c r="B3" s="32"/>
      <c r="C3" s="32"/>
      <c r="D3" s="32"/>
      <c r="E3" s="32"/>
      <c r="F3" s="32"/>
    </row>
    <row r="4" spans="1:6" s="4" customFormat="1" ht="17.25" x14ac:dyDescent="0.15">
      <c r="A4" s="32" t="s">
        <v>44</v>
      </c>
      <c r="B4" s="32"/>
      <c r="C4" s="32"/>
      <c r="D4" s="32"/>
      <c r="E4" s="32"/>
      <c r="F4" s="32"/>
    </row>
    <row r="5" spans="1:6" s="4" customFormat="1" ht="9.75" customHeight="1" x14ac:dyDescent="0.15">
      <c r="A5" s="5"/>
      <c r="B5" s="5"/>
      <c r="C5" s="5"/>
      <c r="D5" s="5"/>
      <c r="E5" s="5"/>
      <c r="F5" s="5"/>
    </row>
    <row r="6" spans="1:6" ht="23.25" customHeight="1" x14ac:dyDescent="0.15">
      <c r="A6" s="6"/>
      <c r="B6" s="6"/>
      <c r="C6" s="33" t="s">
        <v>32</v>
      </c>
      <c r="D6" s="33"/>
      <c r="E6" s="33"/>
      <c r="F6" s="33"/>
    </row>
    <row r="7" spans="1:6" ht="18" customHeight="1" x14ac:dyDescent="0.15">
      <c r="A7" s="1" t="s">
        <v>0</v>
      </c>
    </row>
    <row r="8" spans="1:6" ht="28.5" customHeight="1" x14ac:dyDescent="0.15">
      <c r="A8" s="8" t="s">
        <v>1</v>
      </c>
      <c r="B8" s="8" t="s">
        <v>2</v>
      </c>
      <c r="C8" s="28" t="s">
        <v>14</v>
      </c>
      <c r="D8" s="29"/>
      <c r="E8" s="30"/>
      <c r="F8" s="8" t="s">
        <v>3</v>
      </c>
    </row>
    <row r="9" spans="1:6" ht="24" customHeight="1" x14ac:dyDescent="0.15">
      <c r="A9" s="3" t="s">
        <v>33</v>
      </c>
      <c r="B9" s="3"/>
      <c r="C9" s="25" t="s">
        <v>39</v>
      </c>
      <c r="D9" s="26"/>
      <c r="E9" s="27"/>
      <c r="F9" s="9">
        <v>19634</v>
      </c>
    </row>
    <row r="10" spans="1:6" ht="24" customHeight="1" x14ac:dyDescent="0.15">
      <c r="A10" s="3" t="s">
        <v>34</v>
      </c>
      <c r="B10" s="21"/>
      <c r="C10" s="25" t="s">
        <v>45</v>
      </c>
      <c r="D10" s="26"/>
      <c r="E10" s="27"/>
      <c r="F10" s="9">
        <v>24000</v>
      </c>
    </row>
    <row r="11" spans="1:6" ht="24" customHeight="1" x14ac:dyDescent="0.15">
      <c r="A11" s="3"/>
      <c r="B11" s="3"/>
      <c r="C11" s="25"/>
      <c r="D11" s="26"/>
      <c r="E11" s="27"/>
      <c r="F11" s="9"/>
    </row>
    <row r="12" spans="1:6" ht="24" customHeight="1" x14ac:dyDescent="0.15">
      <c r="A12" s="3"/>
      <c r="B12" s="3"/>
      <c r="C12" s="25"/>
      <c r="D12" s="26"/>
      <c r="E12" s="27"/>
      <c r="F12" s="9"/>
    </row>
    <row r="13" spans="1:6" ht="24" customHeight="1" x14ac:dyDescent="0.15">
      <c r="A13" s="3"/>
      <c r="B13" s="3"/>
      <c r="C13" s="25"/>
      <c r="D13" s="26"/>
      <c r="E13" s="27"/>
      <c r="F13" s="9"/>
    </row>
    <row r="14" spans="1:6" ht="24" customHeight="1" x14ac:dyDescent="0.15">
      <c r="A14" s="22" t="s">
        <v>6</v>
      </c>
      <c r="B14" s="23"/>
      <c r="C14" s="23"/>
      <c r="D14" s="23"/>
      <c r="E14" s="24"/>
      <c r="F14" s="9">
        <f>SUM(F9:F13)</f>
        <v>43634</v>
      </c>
    </row>
    <row r="16" spans="1:6" ht="18" customHeight="1" x14ac:dyDescent="0.15">
      <c r="A16" s="1" t="s">
        <v>4</v>
      </c>
    </row>
    <row r="17" spans="1:6" s="2" customFormat="1" ht="30" customHeight="1" x14ac:dyDescent="0.15">
      <c r="A17" s="7" t="s">
        <v>1</v>
      </c>
      <c r="B17" s="7" t="s">
        <v>5</v>
      </c>
      <c r="C17" s="28" t="s">
        <v>9</v>
      </c>
      <c r="D17" s="29"/>
      <c r="E17" s="30"/>
      <c r="F17" s="7" t="s">
        <v>3</v>
      </c>
    </row>
    <row r="18" spans="1:6" ht="24" customHeight="1" x14ac:dyDescent="0.15">
      <c r="A18" s="3" t="s">
        <v>20</v>
      </c>
      <c r="B18" s="3" t="s">
        <v>35</v>
      </c>
      <c r="C18" s="10">
        <v>500</v>
      </c>
      <c r="D18" s="12" t="s">
        <v>10</v>
      </c>
      <c r="E18" s="11">
        <v>24</v>
      </c>
      <c r="F18" s="9">
        <f>C18*E18</f>
        <v>12000</v>
      </c>
    </row>
    <row r="19" spans="1:6" ht="24" customHeight="1" x14ac:dyDescent="0.15">
      <c r="A19" s="3" t="s">
        <v>17</v>
      </c>
      <c r="B19" s="3" t="s">
        <v>36</v>
      </c>
      <c r="C19" s="10">
        <v>1078</v>
      </c>
      <c r="D19" s="12" t="s">
        <v>11</v>
      </c>
      <c r="E19" s="11">
        <v>2</v>
      </c>
      <c r="F19" s="9">
        <f t="shared" ref="F19:F30" si="0">C19*E19</f>
        <v>2156</v>
      </c>
    </row>
    <row r="20" spans="1:6" ht="24" customHeight="1" x14ac:dyDescent="0.15">
      <c r="A20" s="3" t="s">
        <v>19</v>
      </c>
      <c r="B20" s="3" t="s">
        <v>40</v>
      </c>
      <c r="C20" s="10">
        <v>5478</v>
      </c>
      <c r="D20" s="12" t="s">
        <v>12</v>
      </c>
      <c r="E20" s="11">
        <v>1</v>
      </c>
      <c r="F20" s="9">
        <f t="shared" si="0"/>
        <v>5478</v>
      </c>
    </row>
    <row r="21" spans="1:6" ht="24" customHeight="1" x14ac:dyDescent="0.15">
      <c r="A21" s="3" t="s">
        <v>37</v>
      </c>
      <c r="B21" s="3" t="s">
        <v>38</v>
      </c>
      <c r="C21" s="10">
        <v>84</v>
      </c>
      <c r="D21" s="12" t="s">
        <v>13</v>
      </c>
      <c r="E21" s="11">
        <v>240</v>
      </c>
      <c r="F21" s="9">
        <f t="shared" si="0"/>
        <v>20160</v>
      </c>
    </row>
    <row r="22" spans="1:6" ht="24" customHeight="1" x14ac:dyDescent="0.15">
      <c r="A22" s="3" t="s">
        <v>41</v>
      </c>
      <c r="B22" s="3"/>
      <c r="C22" s="10"/>
      <c r="D22" s="12" t="s">
        <v>13</v>
      </c>
      <c r="E22" s="11"/>
      <c r="F22" s="9">
        <v>3840</v>
      </c>
    </row>
    <row r="23" spans="1:6" ht="24" customHeight="1" x14ac:dyDescent="0.15">
      <c r="A23" s="3"/>
      <c r="B23" s="3"/>
      <c r="C23" s="10"/>
      <c r="D23" s="12" t="s">
        <v>13</v>
      </c>
      <c r="E23" s="11"/>
      <c r="F23" s="9">
        <f t="shared" si="0"/>
        <v>0</v>
      </c>
    </row>
    <row r="24" spans="1:6" ht="24" customHeight="1" x14ac:dyDescent="0.15">
      <c r="A24" s="3"/>
      <c r="B24" s="3"/>
      <c r="C24" s="10"/>
      <c r="D24" s="12" t="s">
        <v>13</v>
      </c>
      <c r="E24" s="11"/>
      <c r="F24" s="9">
        <f t="shared" si="0"/>
        <v>0</v>
      </c>
    </row>
    <row r="25" spans="1:6" ht="24" customHeight="1" x14ac:dyDescent="0.15">
      <c r="A25" s="3"/>
      <c r="B25" s="3"/>
      <c r="C25" s="10"/>
      <c r="D25" s="12" t="s">
        <v>13</v>
      </c>
      <c r="E25" s="11"/>
      <c r="F25" s="9">
        <f t="shared" si="0"/>
        <v>0</v>
      </c>
    </row>
    <row r="26" spans="1:6" ht="24" customHeight="1" x14ac:dyDescent="0.15">
      <c r="A26" s="3"/>
      <c r="B26" s="3"/>
      <c r="C26" s="10"/>
      <c r="D26" s="12" t="s">
        <v>13</v>
      </c>
      <c r="E26" s="11"/>
      <c r="F26" s="9">
        <f t="shared" si="0"/>
        <v>0</v>
      </c>
    </row>
    <row r="27" spans="1:6" ht="24" customHeight="1" x14ac:dyDescent="0.15">
      <c r="A27" s="3"/>
      <c r="B27" s="3"/>
      <c r="C27" s="10"/>
      <c r="D27" s="12" t="s">
        <v>13</v>
      </c>
      <c r="E27" s="11"/>
      <c r="F27" s="9">
        <f t="shared" si="0"/>
        <v>0</v>
      </c>
    </row>
    <row r="28" spans="1:6" ht="24" customHeight="1" x14ac:dyDescent="0.15">
      <c r="A28" s="3"/>
      <c r="B28" s="3"/>
      <c r="C28" s="10"/>
      <c r="D28" s="12" t="s">
        <v>10</v>
      </c>
      <c r="E28" s="11"/>
      <c r="F28" s="9"/>
    </row>
    <row r="29" spans="1:6" ht="24" customHeight="1" x14ac:dyDescent="0.15">
      <c r="A29" s="3"/>
      <c r="B29" s="3"/>
      <c r="C29" s="10"/>
      <c r="D29" s="12" t="s">
        <v>13</v>
      </c>
      <c r="E29" s="11"/>
      <c r="F29" s="9">
        <f t="shared" si="0"/>
        <v>0</v>
      </c>
    </row>
    <row r="30" spans="1:6" ht="24" customHeight="1" x14ac:dyDescent="0.15">
      <c r="A30" s="3"/>
      <c r="B30" s="3"/>
      <c r="C30" s="10"/>
      <c r="D30" s="12" t="s">
        <v>13</v>
      </c>
      <c r="E30" s="11"/>
      <c r="F30" s="9">
        <f t="shared" si="0"/>
        <v>0</v>
      </c>
    </row>
    <row r="31" spans="1:6" ht="24" customHeight="1" x14ac:dyDescent="0.15">
      <c r="A31" s="22" t="s">
        <v>8</v>
      </c>
      <c r="B31" s="23"/>
      <c r="C31" s="23"/>
      <c r="D31" s="23"/>
      <c r="E31" s="24"/>
      <c r="F31" s="9">
        <f>SUM(F18:F30)</f>
        <v>43634</v>
      </c>
    </row>
    <row r="32" spans="1:6" ht="25.5" customHeight="1" x14ac:dyDescent="0.15">
      <c r="A32" s="1" t="s">
        <v>7</v>
      </c>
    </row>
    <row r="33" spans="1:1" ht="21.75" customHeight="1" x14ac:dyDescent="0.15">
      <c r="A33" s="1" t="s">
        <v>29</v>
      </c>
    </row>
    <row r="34" spans="1:1" ht="21.75" customHeight="1" x14ac:dyDescent="0.15">
      <c r="A34" s="1" t="s">
        <v>30</v>
      </c>
    </row>
    <row r="35" spans="1:1" ht="21.75" customHeight="1" x14ac:dyDescent="0.15">
      <c r="A35" s="1" t="s">
        <v>46</v>
      </c>
    </row>
    <row r="36" spans="1:1" ht="21.75" customHeight="1" x14ac:dyDescent="0.15">
      <c r="A36" s="1" t="s">
        <v>31</v>
      </c>
    </row>
  </sheetData>
  <mergeCells count="13">
    <mergeCell ref="A2:F2"/>
    <mergeCell ref="A3:F3"/>
    <mergeCell ref="A4:F4"/>
    <mergeCell ref="C6:F6"/>
    <mergeCell ref="C8:E8"/>
    <mergeCell ref="A31:E31"/>
    <mergeCell ref="C9:E9"/>
    <mergeCell ref="C10:E10"/>
    <mergeCell ref="C11:E11"/>
    <mergeCell ref="C12:E12"/>
    <mergeCell ref="C13:E13"/>
    <mergeCell ref="C17:E17"/>
    <mergeCell ref="A14:E14"/>
  </mergeCells>
  <phoneticPr fontId="1"/>
  <conditionalFormatting sqref="F14 F18:F31">
    <cfRule type="cellIs" dxfId="0" priority="2" operator="equal">
      <formula>0</formula>
    </cfRule>
  </conditionalFormatting>
  <pageMargins left="0.70866141732283472" right="0" top="0.74803149606299213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補助対象経費!$A$3:$A$7</xm:f>
          </x14:formula1>
          <xm:sqref>A18:A30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4" workbookViewId="0">
      <selection activeCell="A2" sqref="A2:B2"/>
    </sheetView>
  </sheetViews>
  <sheetFormatPr defaultRowHeight="14.25" x14ac:dyDescent="0.15"/>
  <cols>
    <col min="1" max="1" width="21.375" style="13" customWidth="1"/>
    <col min="2" max="2" width="42.875" style="14" customWidth="1"/>
    <col min="3" max="16384" width="9" style="13"/>
  </cols>
  <sheetData>
    <row r="1" spans="1:2" ht="27.75" customHeight="1" x14ac:dyDescent="0.15">
      <c r="A1" s="13" t="s">
        <v>26</v>
      </c>
    </row>
    <row r="2" spans="1:2" ht="21.75" customHeight="1" x14ac:dyDescent="0.15">
      <c r="A2" s="18" t="s">
        <v>15</v>
      </c>
      <c r="B2" s="19" t="s">
        <v>25</v>
      </c>
    </row>
    <row r="3" spans="1:2" s="15" customFormat="1" ht="48" customHeight="1" x14ac:dyDescent="0.15">
      <c r="A3" s="16" t="s">
        <v>16</v>
      </c>
      <c r="B3" s="17" t="s">
        <v>28</v>
      </c>
    </row>
    <row r="4" spans="1:2" s="15" customFormat="1" ht="48" customHeight="1" x14ac:dyDescent="0.15">
      <c r="A4" s="16" t="s">
        <v>17</v>
      </c>
      <c r="B4" s="17" t="s">
        <v>21</v>
      </c>
    </row>
    <row r="5" spans="1:2" s="15" customFormat="1" ht="48" customHeight="1" x14ac:dyDescent="0.15">
      <c r="A5" s="16" t="s">
        <v>18</v>
      </c>
      <c r="B5" s="17" t="s">
        <v>22</v>
      </c>
    </row>
    <row r="6" spans="1:2" s="15" customFormat="1" ht="48" customHeight="1" x14ac:dyDescent="0.15">
      <c r="A6" s="16" t="s">
        <v>19</v>
      </c>
      <c r="B6" s="17" t="s">
        <v>23</v>
      </c>
    </row>
    <row r="7" spans="1:2" s="15" customFormat="1" ht="48" customHeight="1" x14ac:dyDescent="0.15">
      <c r="A7" s="16" t="s">
        <v>20</v>
      </c>
      <c r="B7" s="17" t="s">
        <v>24</v>
      </c>
    </row>
    <row r="8" spans="1:2" ht="27.75" customHeight="1" x14ac:dyDescent="0.15">
      <c r="A8" s="13" t="s">
        <v>27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収支決算書</vt:lpstr>
      <vt:lpstr>補助対象経費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　健太</dc:creator>
  <cp:lastModifiedBy>阪本　弥生</cp:lastModifiedBy>
  <cp:lastPrinted>2021-05-20T01:51:43Z</cp:lastPrinted>
  <dcterms:created xsi:type="dcterms:W3CDTF">2020-09-15T01:27:31Z</dcterms:created>
  <dcterms:modified xsi:type="dcterms:W3CDTF">2023-10-23T06:38:30Z</dcterms:modified>
</cp:coreProperties>
</file>