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有フォルダ\環境部\00環境総務課\２．政策担当\１．地球温暖化対策の推進\寝屋川市役所温暖化対策実行計画（第４期策定）\03_HP用PDFデータ\第４期寝屋川市役所地球温暖化対策実行計画【改定版】\"/>
    </mc:Choice>
  </mc:AlternateContent>
  <bookViews>
    <workbookView xWindow="480" yWindow="45" windowWidth="18315" windowHeight="85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<sst xmlns="http://schemas.openxmlformats.org/spreadsheetml/2006/main" count="18" uniqueCount="18">
  <si>
    <t>⑴　エネルギー起源二酸化炭素</t>
    <rPh sb="7" eb="9">
      <t>キゲン</t>
    </rPh>
    <rPh sb="9" eb="12">
      <t>ニサンカ</t>
    </rPh>
    <rPh sb="12" eb="14">
      <t>タンソ</t>
    </rPh>
    <phoneticPr fontId="1"/>
  </si>
  <si>
    <t>温室効果ガス別の温室効果ガス総排出量比較は以下のとおりです。</t>
    <rPh sb="0" eb="2">
      <t>オンシツ</t>
    </rPh>
    <rPh sb="2" eb="4">
      <t>コウカ</t>
    </rPh>
    <rPh sb="6" eb="7">
      <t>ベツ</t>
    </rPh>
    <rPh sb="7" eb="8">
      <t>ブンベツ</t>
    </rPh>
    <rPh sb="8" eb="10">
      <t>オンシツ</t>
    </rPh>
    <rPh sb="10" eb="12">
      <t>コウカ</t>
    </rPh>
    <rPh sb="14" eb="15">
      <t>ソウ</t>
    </rPh>
    <rPh sb="15" eb="17">
      <t>ハイシュツ</t>
    </rPh>
    <rPh sb="17" eb="18">
      <t>リョウ</t>
    </rPh>
    <rPh sb="18" eb="20">
      <t>ヒカク</t>
    </rPh>
    <rPh sb="21" eb="23">
      <t>イカ</t>
    </rPh>
    <phoneticPr fontId="1"/>
  </si>
  <si>
    <t>⑵　非エネルギー起源二酸化炭素</t>
    <rPh sb="2" eb="3">
      <t>ヒ</t>
    </rPh>
    <rPh sb="8" eb="10">
      <t>キゲン</t>
    </rPh>
    <rPh sb="10" eb="13">
      <t>ニサンカ</t>
    </rPh>
    <rPh sb="13" eb="15">
      <t>タンソ</t>
    </rPh>
    <phoneticPr fontId="1"/>
  </si>
  <si>
    <t>⑶　メタン</t>
    <phoneticPr fontId="1"/>
  </si>
  <si>
    <t>⑷　亜酸化窒素</t>
    <rPh sb="2" eb="5">
      <t>アサンカ</t>
    </rPh>
    <rPh sb="5" eb="7">
      <t>チッソ</t>
    </rPh>
    <phoneticPr fontId="1"/>
  </si>
  <si>
    <t>⑸　ハイドロフルオロカーボン</t>
    <phoneticPr fontId="1"/>
  </si>
  <si>
    <t>平成25年度
（2013年度）</t>
    <rPh sb="0" eb="2">
      <t>ヘイセイ</t>
    </rPh>
    <rPh sb="4" eb="6">
      <t>ネンド</t>
    </rPh>
    <rPh sb="12" eb="13">
      <t>ネン</t>
    </rPh>
    <rPh sb="13" eb="14">
      <t>ド</t>
    </rPh>
    <phoneticPr fontId="1"/>
  </si>
  <si>
    <t>平成26年度
（2014年度）</t>
    <rPh sb="0" eb="2">
      <t>ヘイセイ</t>
    </rPh>
    <rPh sb="4" eb="6">
      <t>ネンド</t>
    </rPh>
    <rPh sb="12" eb="13">
      <t>ネン</t>
    </rPh>
    <rPh sb="13" eb="14">
      <t>ド</t>
    </rPh>
    <phoneticPr fontId="1"/>
  </si>
  <si>
    <t>平成27年度
（2015年度）</t>
    <rPh sb="0" eb="2">
      <t>ヘイセイ</t>
    </rPh>
    <rPh sb="4" eb="6">
      <t>ネンド</t>
    </rPh>
    <rPh sb="12" eb="13">
      <t>ネン</t>
    </rPh>
    <rPh sb="13" eb="14">
      <t>ド</t>
    </rPh>
    <phoneticPr fontId="1"/>
  </si>
  <si>
    <t>平成28年度
（2016年度）</t>
    <rPh sb="0" eb="2">
      <t>ヘイセイ</t>
    </rPh>
    <rPh sb="4" eb="6">
      <t>ネンド</t>
    </rPh>
    <rPh sb="12" eb="13">
      <t>ネン</t>
    </rPh>
    <rPh sb="13" eb="14">
      <t>ド</t>
    </rPh>
    <phoneticPr fontId="1"/>
  </si>
  <si>
    <t>平成29年度
（2017年度）</t>
    <rPh sb="0" eb="2">
      <t>ヘイセイ</t>
    </rPh>
    <rPh sb="4" eb="6">
      <t>ネンド</t>
    </rPh>
    <rPh sb="12" eb="13">
      <t>ネン</t>
    </rPh>
    <rPh sb="13" eb="14">
      <t>ド</t>
    </rPh>
    <phoneticPr fontId="1"/>
  </si>
  <si>
    <t>平成30年度
（2018年度）</t>
    <rPh sb="0" eb="2">
      <t>ヘイセイ</t>
    </rPh>
    <rPh sb="4" eb="6">
      <t>ネンド</t>
    </rPh>
    <rPh sb="12" eb="13">
      <t>ネン</t>
    </rPh>
    <rPh sb="13" eb="14">
      <t>ド</t>
    </rPh>
    <phoneticPr fontId="1"/>
  </si>
  <si>
    <t>⑹　温室効果ガス総排出量</t>
    <rPh sb="2" eb="4">
      <t>オンシツ</t>
    </rPh>
    <rPh sb="4" eb="6">
      <t>コウカ</t>
    </rPh>
    <rPh sb="8" eb="9">
      <t>ソウ</t>
    </rPh>
    <rPh sb="9" eb="11">
      <t>ハイシュツ</t>
    </rPh>
    <rPh sb="11" eb="12">
      <t>リョウ</t>
    </rPh>
    <phoneticPr fontId="1"/>
  </si>
  <si>
    <t>温室効果ガス総排出量調査結果(平成２５年度～)</t>
    <rPh sb="0" eb="2">
      <t>オンシツ</t>
    </rPh>
    <rPh sb="2" eb="4">
      <t>コウカ</t>
    </rPh>
    <rPh sb="6" eb="7">
      <t>ソウ</t>
    </rPh>
    <rPh sb="7" eb="9">
      <t>ハイシュツ</t>
    </rPh>
    <rPh sb="9" eb="10">
      <t>リョウ</t>
    </rPh>
    <rPh sb="10" eb="12">
      <t>チョウサ</t>
    </rPh>
    <rPh sb="12" eb="14">
      <t>ケッカ</t>
    </rPh>
    <rPh sb="15" eb="17">
      <t>ヘイセイ</t>
    </rPh>
    <rPh sb="19" eb="21">
      <t>ネンド</t>
    </rPh>
    <phoneticPr fontId="1"/>
  </si>
  <si>
    <t>　国の地球温暖化対策計画との整合性を図るため、第４期寝屋川市役所温暖化対策実行計画の数値目標等を見直し、平成25年度を基準年度とする第４期寝屋川市役所地球温暖化対策実行計画【改定版】を策定しました。
　平成32年度までに、市の施設から排出される①温室効果ガス総排出量を24.8％以上削減、②エネルギー起源二酸化炭素排出量を37.4％以上削減、③非エネルギー起源二酸化炭素排出量を12.7％以上削減することを目標に掲げて取り組みます。</t>
    <rPh sb="101" eb="103">
      <t>ヘイセイ</t>
    </rPh>
    <rPh sb="105" eb="106">
      <t>ネン</t>
    </rPh>
    <rPh sb="106" eb="107">
      <t>ド</t>
    </rPh>
    <rPh sb="111" eb="112">
      <t>シ</t>
    </rPh>
    <rPh sb="113" eb="115">
      <t>シセツ</t>
    </rPh>
    <rPh sb="117" eb="119">
      <t>ハイシュツ</t>
    </rPh>
    <rPh sb="150" eb="152">
      <t>キゲン</t>
    </rPh>
    <rPh sb="152" eb="155">
      <t>ニサンカ</t>
    </rPh>
    <rPh sb="155" eb="157">
      <t>タンソ</t>
    </rPh>
    <rPh sb="157" eb="159">
      <t>ハイシュツ</t>
    </rPh>
    <rPh sb="159" eb="160">
      <t>リョウ</t>
    </rPh>
    <rPh sb="166" eb="168">
      <t>イジョウ</t>
    </rPh>
    <rPh sb="168" eb="170">
      <t>サクゲン</t>
    </rPh>
    <rPh sb="172" eb="173">
      <t>ヒ</t>
    </rPh>
    <rPh sb="203" eb="205">
      <t>モクヒョウ</t>
    </rPh>
    <rPh sb="206" eb="207">
      <t>カカ</t>
    </rPh>
    <rPh sb="209" eb="210">
      <t>ト</t>
    </rPh>
    <rPh sb="211" eb="212">
      <t>ク</t>
    </rPh>
    <phoneticPr fontId="1"/>
  </si>
  <si>
    <t>R1（2019）
　/H25(2013)</t>
    <phoneticPr fontId="1"/>
  </si>
  <si>
    <t>令和元年度
（2019年度）</t>
    <rPh sb="0" eb="2">
      <t>レイワ</t>
    </rPh>
    <rPh sb="2" eb="3">
      <t>ガン</t>
    </rPh>
    <rPh sb="3" eb="5">
      <t>ネンド</t>
    </rPh>
    <rPh sb="11" eb="12">
      <t>ネン</t>
    </rPh>
    <rPh sb="12" eb="13">
      <t>ド</t>
    </rPh>
    <phoneticPr fontId="1"/>
  </si>
  <si>
    <t>令和２年度
（2020年度）</t>
    <rPh sb="0" eb="2">
      <t>レイワ</t>
    </rPh>
    <rPh sb="3" eb="5">
      <t>ネンド</t>
    </rPh>
    <rPh sb="11" eb="12">
      <t>ネン</t>
    </rPh>
    <rPh sb="12" eb="13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</si>
</sst>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#\ \t"/>
    <numFmt numFmtId="178" formatCode="#,###.0\ \t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" xfId="0" quotePrefix="1" applyFont="1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" xfId="0" applyFill="1" applyBorder="1">
      <alignment vertical="center"/>
    </xf>
    <xf numFmtId="177" fontId="0" fillId="0" borderId="1" xfId="0" applyNumberFormat="1" applyBorder="1" applyAlignment="1">
      <alignment horizontal="right" vertical="center"/>
    </xf>
    <xf numFmtId="177" fontId="0" fillId="0" borderId="1" xfId="0" applyNumberFormat="1" applyBorder="1">
      <alignment vertical="center"/>
    </xf>
    <xf numFmtId="177" fontId="5" fillId="0" borderId="1" xfId="0" quotePrefix="1" applyNumberFormat="1" applyFont="1" applyBorder="1">
      <alignment vertical="center"/>
    </xf>
    <xf numFmtId="178" fontId="5" fillId="0" borderId="1" xfId="0" quotePrefix="1" applyNumberFormat="1" applyFont="1" applyBorder="1">
      <alignment vertical="center"/>
    </xf>
    <xf numFmtId="178" fontId="0" fillId="0" borderId="1" xfId="0" applyNumberFormat="1" applyBorder="1" applyAlignment="1">
      <alignment horizontal="right" vertical="center"/>
    </xf>
    <xf numFmtId="178" fontId="0" fillId="0" borderId="1" xfId="0" applyNumberFormat="1" applyBorder="1">
      <alignment vertical="center"/>
    </xf>
    <xf numFmtId="0" fontId="0" fillId="0" borderId="0" xfId="0" applyAlignment="1">
      <alignment horizontal="left" vertical="distributed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16</xdr:row>
      <xdr:rowOff>161925</xdr:rowOff>
    </xdr:from>
    <xdr:to>
      <xdr:col>9</xdr:col>
      <xdr:colOff>190500</xdr:colOff>
      <xdr:row>19</xdr:row>
      <xdr:rowOff>133350</xdr:rowOff>
    </xdr:to>
    <xdr:sp macro="" textlink="">
      <xdr:nvSpPr>
        <xdr:cNvPr id="2" name="正方形/長方形 1"/>
        <xdr:cNvSpPr/>
      </xdr:nvSpPr>
      <xdr:spPr>
        <a:xfrm>
          <a:off x="4943475" y="2543175"/>
          <a:ext cx="1104900" cy="48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tabSelected="1" view="pageBreakPreview" topLeftCell="A4" zoomScale="90" zoomScaleNormal="100" zoomScaleSheetLayoutView="90" workbookViewId="0">
      <selection activeCell="N9" sqref="N9"/>
    </sheetView>
  </sheetViews>
  <sheetFormatPr defaultRowHeight="13.5" x14ac:dyDescent="0.15"/>
  <cols>
    <col min="1" max="1" width="30.375" bestFit="1" customWidth="1"/>
    <col min="2" max="9" width="11.375" bestFit="1" customWidth="1"/>
    <col min="10" max="10" width="12.5" bestFit="1" customWidth="1"/>
  </cols>
  <sheetData>
    <row r="2" spans="1:12" ht="35.25" customHeight="1" x14ac:dyDescent="0.1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</row>
    <row r="3" spans="1:12" ht="30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2" ht="86.25" customHeight="1" x14ac:dyDescent="0.1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</row>
    <row r="5" spans="1:12" ht="18.7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2" ht="30" customHeight="1" x14ac:dyDescent="0.15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</row>
    <row r="7" spans="1:12" ht="18.75" customHeight="1" x14ac:dyDescent="0.15"/>
    <row r="8" spans="1:12" ht="37.5" customHeight="1" x14ac:dyDescent="0.15">
      <c r="A8" s="10"/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16</v>
      </c>
      <c r="I8" s="9" t="s">
        <v>17</v>
      </c>
      <c r="J8" s="9" t="s">
        <v>15</v>
      </c>
    </row>
    <row r="9" spans="1:12" ht="37.5" customHeight="1" x14ac:dyDescent="0.15">
      <c r="A9" s="6" t="s">
        <v>0</v>
      </c>
      <c r="B9" s="14">
        <v>19147.34104802</v>
      </c>
      <c r="C9" s="12">
        <v>19259.081824970002</v>
      </c>
      <c r="D9" s="12">
        <v>16454.285978240001</v>
      </c>
      <c r="E9" s="12">
        <v>17735.348021580001</v>
      </c>
      <c r="F9" s="12">
        <v>15461.45008912</v>
      </c>
      <c r="G9" s="13">
        <v>11937</v>
      </c>
      <c r="H9" s="13">
        <v>12050</v>
      </c>
      <c r="I9" s="13"/>
      <c r="J9" s="3">
        <f>H9/B9</f>
        <v>0.629330201503152</v>
      </c>
    </row>
    <row r="10" spans="1:12" ht="37.5" customHeight="1" x14ac:dyDescent="0.15">
      <c r="A10" s="7" t="s">
        <v>2</v>
      </c>
      <c r="B10" s="14">
        <v>17703.07</v>
      </c>
      <c r="C10" s="12">
        <v>17295.88</v>
      </c>
      <c r="D10" s="12">
        <v>17129.68</v>
      </c>
      <c r="E10" s="12">
        <v>20725.14</v>
      </c>
      <c r="F10" s="12">
        <v>20068.650000000001</v>
      </c>
      <c r="G10" s="13">
        <v>20640</v>
      </c>
      <c r="H10" s="13">
        <v>19927</v>
      </c>
      <c r="I10" s="13"/>
      <c r="J10" s="3">
        <f>H10/B10</f>
        <v>1.125623973694958</v>
      </c>
    </row>
    <row r="11" spans="1:12" ht="37.5" customHeight="1" x14ac:dyDescent="0.15">
      <c r="A11" s="7" t="s">
        <v>3</v>
      </c>
      <c r="B11" s="15">
        <v>1.4551159182000002</v>
      </c>
      <c r="C11" s="16">
        <v>1.405317207</v>
      </c>
      <c r="D11" s="16">
        <v>1.6953914649999999</v>
      </c>
      <c r="E11" s="16">
        <v>1.66084634</v>
      </c>
      <c r="F11" s="16">
        <v>1.6183362999999999</v>
      </c>
      <c r="G11" s="17">
        <v>1.6359999999999999</v>
      </c>
      <c r="H11" s="17">
        <v>1.3129999999999999</v>
      </c>
      <c r="I11" s="17"/>
      <c r="J11" s="3">
        <f>H11/B11</f>
        <v>0.90233361038631221</v>
      </c>
    </row>
    <row r="12" spans="1:12" ht="37.5" customHeight="1" x14ac:dyDescent="0.15">
      <c r="A12" s="7" t="s">
        <v>4</v>
      </c>
      <c r="B12" s="14">
        <v>1062.7862506400002</v>
      </c>
      <c r="C12" s="12">
        <v>1032.3044373059001</v>
      </c>
      <c r="D12" s="12">
        <v>992.91859696687993</v>
      </c>
      <c r="E12" s="12">
        <v>971.35271950649997</v>
      </c>
      <c r="F12" s="12">
        <v>953.52829304373984</v>
      </c>
      <c r="G12" s="12">
        <v>965</v>
      </c>
      <c r="H12" s="13">
        <v>941</v>
      </c>
      <c r="I12" s="13"/>
      <c r="J12" s="3">
        <f>H12/B12</f>
        <v>0.88540851881866034</v>
      </c>
    </row>
    <row r="13" spans="1:12" ht="37.5" customHeight="1" x14ac:dyDescent="0.15">
      <c r="A13" s="8" t="s">
        <v>5</v>
      </c>
      <c r="B13" s="15">
        <v>1.573</v>
      </c>
      <c r="C13" s="16">
        <v>1.573</v>
      </c>
      <c r="D13" s="16">
        <v>1.6445000000000001</v>
      </c>
      <c r="E13" s="16">
        <v>3.3033000000000001</v>
      </c>
      <c r="F13" s="16">
        <v>3.2890000000000001</v>
      </c>
      <c r="G13" s="17">
        <v>2.86</v>
      </c>
      <c r="H13" s="17">
        <v>2.931</v>
      </c>
      <c r="I13" s="17"/>
      <c r="J13" s="3">
        <f>H13/B13</f>
        <v>1.8633184996821361</v>
      </c>
    </row>
    <row r="14" spans="1:12" ht="37.5" customHeight="1" x14ac:dyDescent="0.15">
      <c r="A14" s="11" t="s">
        <v>12</v>
      </c>
      <c r="B14" s="14">
        <v>37916.225414578199</v>
      </c>
      <c r="C14" s="12">
        <v>37590.244579482904</v>
      </c>
      <c r="D14" s="12">
        <v>34580.224466671876</v>
      </c>
      <c r="E14" s="12">
        <v>39436.804887426493</v>
      </c>
      <c r="F14" s="12">
        <v>36488.53571846374</v>
      </c>
      <c r="G14" s="13">
        <v>33546</v>
      </c>
      <c r="H14" s="13">
        <v>32922</v>
      </c>
      <c r="I14" s="13"/>
      <c r="J14" s="3">
        <f>H14/B14</f>
        <v>0.86828263204021361</v>
      </c>
    </row>
    <row r="16" spans="1:12" x14ac:dyDescent="0.15">
      <c r="L16" s="1"/>
    </row>
    <row r="21" spans="7:7" x14ac:dyDescent="0.15">
      <c r="G21" s="2"/>
    </row>
  </sheetData>
  <mergeCells count="3">
    <mergeCell ref="A4:J4"/>
    <mergeCell ref="A6:J6"/>
    <mergeCell ref="A2:J2"/>
  </mergeCells>
  <phoneticPr fontId="1"/>
  <pageMargins left="0.7" right="0.7" top="0.75" bottom="0.75" header="0.3" footer="0.3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4122</dc:creator>
  <cp:lastModifiedBy>鳥井　敦史</cp:lastModifiedBy>
  <cp:lastPrinted>2019-03-18T06:22:13Z</cp:lastPrinted>
  <dcterms:created xsi:type="dcterms:W3CDTF">2016-12-02T05:01:30Z</dcterms:created>
  <dcterms:modified xsi:type="dcterms:W3CDTF">2020-12-09T06:40:47Z</dcterms:modified>
</cp:coreProperties>
</file>