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G:\令和６年度\0970大阪府環境農林水産部【令和10年４月廃棄】\R7.4.30 「農業委員会による最適化活動の推進等について」に基づく令和７年度の目標設定と令和６年度の点検・評価について\"/>
    </mc:Choice>
  </mc:AlternateContent>
  <xr:revisionPtr revIDLastSave="0" documentId="13_ncr:1_{92E3074A-DBF6-44BE-8E69-E2D505190C2B}" xr6:coauthVersionLast="36" xr6:coauthVersionMax="47" xr10:uidLastSave="{00000000-0000-0000-0000-000000000000}"/>
  <bookViews>
    <workbookView xWindow="-108" yWindow="-108" windowWidth="19416" windowHeight="10560" xr2:uid="{00000000-000D-0000-FFFF-FFFF00000000}"/>
  </bookViews>
  <sheets>
    <sheet name="別紙様式１" sheetId="1" r:id="rId1"/>
  </sheets>
  <definedNames>
    <definedName name="_xlnm.Print_Area" localSheetId="0">別紙様式１!$A$1:$AW$124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5" i="1" l="1"/>
  <c r="R56" i="1"/>
  <c r="AD71" i="1"/>
  <c r="AJ47" i="1"/>
  <c r="AO56" i="1" l="1"/>
  <c r="AK38" i="1"/>
  <c r="AP91" i="1" l="1"/>
</calcChain>
</file>

<file path=xl/sharedStrings.xml><?xml version="1.0" encoding="utf-8"?>
<sst xmlns="http://schemas.openxmlformats.org/spreadsheetml/2006/main" count="189" uniqueCount="133">
  <si>
    <t>　</t>
    <phoneticPr fontId="3"/>
  </si>
  <si>
    <t>ha</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</si>
  <si>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</si>
  <si>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</si>
  <si>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</si>
  <si>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</si>
  <si>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</si>
  <si>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</si>
  <si>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</si>
  <si>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</si>
  <si>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</si>
  <si>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</si>
  <si>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</si>
  <si>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</si>
  <si>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</si>
  <si>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</si>
  <si>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</si>
  <si>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</si>
  <si>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</si>
  <si>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</si>
  <si>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</si>
  <si>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</si>
  <si>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</si>
  <si>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</si>
  <si>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</si>
  <si>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</si>
  <si>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</si>
  <si>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</si>
  <si>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</si>
  <si>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</si>
  <si>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</si>
  <si>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</si>
  <si>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</si>
  <si>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</si>
  <si>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</si>
  <si>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</si>
  <si>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</si>
  <si>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</si>
  <si>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</si>
  <si>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</si>
  <si>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</si>
  <si>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</si>
  <si>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</si>
  <si>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</si>
  <si>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</si>
  <si>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</si>
  <si>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</si>
  <si>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</si>
  <si>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</si>
  <si>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</si>
  <si>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</si>
  <si>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</si>
  <si>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</si>
  <si>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</si>
  <si>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</si>
  <si>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</si>
  <si>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</si>
  <si>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</si>
  <si>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</si>
  <si>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</si>
  <si>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</si>
  <si>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</si>
  <si>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</si>
  <si>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</si>
  <si>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</si>
  <si>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</si>
  <si>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</si>
  <si>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</si>
  <si>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</si>
  <si>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</si>
  <si>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</si>
  <si>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</si>
  <si>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</si>
  <si>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</si>
  <si>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</si>
  <si>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</si>
  <si>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</si>
  <si>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</si>
  <si>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</si>
  <si>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</si>
  <si>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</si>
  <si>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</si>
  <si>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取組項目</t>
    <rPh sb="0" eb="2">
      <t>トリクミ</t>
    </rPh>
    <rPh sb="2" eb="4">
      <t>コウモク</t>
    </rPh>
    <phoneticPr fontId="3"/>
  </si>
  <si>
    <t>強化月間の内容</t>
    <rPh sb="0" eb="2">
      <t>キョウカ</t>
    </rPh>
    <rPh sb="2" eb="4">
      <t>ゲッカン</t>
    </rPh>
    <rPh sb="5" eb="7">
      <t>ナイヨウ</t>
    </rPh>
    <phoneticPr fontId="3"/>
  </si>
  <si>
    <t>権利移動面積</t>
    <rPh sb="0" eb="2">
      <t>ケンリ</t>
    </rPh>
    <rPh sb="2" eb="4">
      <t>イドウ</t>
    </rPh>
    <rPh sb="4" eb="6">
      <t>メンセキ</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</si>
  <si>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</si>
  <si>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</si>
  <si>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</si>
  <si>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</si>
  <si>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</si>
  <si>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</si>
  <si>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</si>
  <si>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</si>
  <si>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</si>
  <si>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</si>
  <si>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</si>
  <si>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</si>
  <si>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</si>
  <si>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</si>
  <si>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</si>
  <si>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</si>
  <si>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</si>
  <si>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</si>
  <si>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令和４年度新規参入者</t>
    <rPh sb="0" eb="2">
      <t>レイワ</t>
    </rPh>
    <rPh sb="3" eb="5">
      <t>ネンド</t>
    </rPh>
    <rPh sb="5" eb="7">
      <t>シンキ</t>
    </rPh>
    <rPh sb="7" eb="10">
      <t>サンニュウシャ</t>
    </rPh>
    <phoneticPr fontId="3"/>
  </si>
  <si>
    <t>大阪府</t>
    <rPh sb="0" eb="3">
      <t>オオサカフ</t>
    </rPh>
    <phoneticPr fontId="3"/>
  </si>
  <si>
    <t>令和５年度新規参入者</t>
    <rPh sb="0" eb="2">
      <t>レイワ</t>
    </rPh>
    <rPh sb="3" eb="5">
      <t>ネンド</t>
    </rPh>
    <rPh sb="5" eb="7">
      <t>シンキ</t>
    </rPh>
    <rPh sb="7" eb="10">
      <t>サンニュウシャ</t>
    </rPh>
    <phoneticPr fontId="3"/>
  </si>
  <si>
    <t>令和４年度</t>
    <rPh sb="0" eb="2">
      <t>レイワ</t>
    </rPh>
    <rPh sb="3" eb="5">
      <t>ネンド</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</si>
  <si>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</si>
  <si>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</si>
  <si>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令和７年度最適化活動の目標の設定等</t>
    <rPh sb="0" eb="2">
      <t>レイワ</t>
    </rPh>
    <rPh sb="3" eb="5">
      <t>ネンド</t>
    </rPh>
    <rPh sb="5" eb="10">
      <t>サイテキカカツドウ</t>
    </rPh>
    <rPh sb="11" eb="13">
      <t>モクヒョウ</t>
    </rPh>
    <rPh sb="14" eb="16">
      <t>セッテイ</t>
    </rPh>
    <rPh sb="16" eb="17">
      <t>トウ</t>
    </rPh>
    <phoneticPr fontId="3"/>
  </si>
  <si>
    <t>Ⅰ　農業委員会の状況（令和７年４月１日現在）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</si>
  <si>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令和３年度</t>
    <rPh sb="0" eb="2">
      <t>レイワ</t>
    </rPh>
    <rPh sb="3" eb="5">
      <t>ネンド</t>
    </rPh>
    <rPh sb="4" eb="5">
      <t>ガンネン</t>
    </rPh>
    <phoneticPr fontId="3"/>
  </si>
  <si>
    <t>令和５年度</t>
    <rPh sb="0" eb="2">
      <t>レイワ</t>
    </rPh>
    <rPh sb="3" eb="5">
      <t>ネンド</t>
    </rPh>
    <phoneticPr fontId="3"/>
  </si>
  <si>
    <t>令和６年度新規参入者</t>
    <rPh sb="0" eb="2">
      <t>レイワ</t>
    </rPh>
    <rPh sb="3" eb="5">
      <t>ネンド</t>
    </rPh>
    <rPh sb="5" eb="7">
      <t>シンキ</t>
    </rPh>
    <rPh sb="7" eb="10">
      <t>サンニュウシャ</t>
    </rPh>
    <phoneticPr fontId="3"/>
  </si>
  <si>
    <t>寝屋川市</t>
    <rPh sb="0" eb="4">
      <t>ネヤガワシ</t>
    </rPh>
    <phoneticPr fontId="3"/>
  </si>
  <si>
    <t>令和5</t>
    <rPh sb="0" eb="2">
      <t>レイワ</t>
    </rPh>
    <phoneticPr fontId="3"/>
  </si>
  <si>
    <t>令和8</t>
    <rPh sb="0" eb="2">
      <t>レイワ</t>
    </rPh>
    <phoneticPr fontId="3"/>
  </si>
  <si>
    <t>－</t>
  </si>
  <si>
    <t>令和14</t>
    <rPh sb="0" eb="2">
      <t>レイワ</t>
    </rPh>
    <phoneticPr fontId="3"/>
  </si>
  <si>
    <t>本市では農業従事者の高齢化、高額な農機具の買い替えが負担となっている。又、都市部であることから農地が点在しており、尚且つ小規模な農地が多いため農地の利用集積は困難である。市内の農協２団体が中心となり、担い手等で組織する農作業受託組織の整備が必要となっている。又、本市産業振興室と連携し、「農地の保全促進事業」を通じて、担い手等への農地の集積を図る。</t>
    <rPh sb="35" eb="36">
      <t>マタ</t>
    </rPh>
    <rPh sb="129" eb="130">
      <t>マタ</t>
    </rPh>
    <rPh sb="131" eb="133">
      <t>ホンシ</t>
    </rPh>
    <rPh sb="133" eb="138">
      <t>サンギョウシンコウシツ</t>
    </rPh>
    <rPh sb="139" eb="141">
      <t>レンケイ</t>
    </rPh>
    <rPh sb="144" eb="146">
      <t>ノウチ</t>
    </rPh>
    <rPh sb="147" eb="149">
      <t>ホゼン</t>
    </rPh>
    <rPh sb="149" eb="153">
      <t>ソクシンジギョウ</t>
    </rPh>
    <rPh sb="155" eb="156">
      <t>ツウ</t>
    </rPh>
    <rPh sb="159" eb="160">
      <t>ニナ</t>
    </rPh>
    <rPh sb="161" eb="162">
      <t>テ</t>
    </rPh>
    <rPh sb="162" eb="163">
      <t>トウ</t>
    </rPh>
    <rPh sb="165" eb="167">
      <t>ノウチ</t>
    </rPh>
    <rPh sb="168" eb="170">
      <t>シュウセキ</t>
    </rPh>
    <rPh sb="171" eb="172">
      <t>ハカ</t>
    </rPh>
    <phoneticPr fontId="3"/>
  </si>
  <si>
    <t>農家の高齢化や後継者不足により、新たな遊休農地の発生が予想される。遊休農地の発生防止や、早期発見と速やかな指導が重要である。また、高齢化等の理由により、所有者が耕作できない遊休農地については、本市産振興室農政担当が実施ている「農地の保全促進事業」を通じて、貸農園の開設や、貸借のあっせんを行うことで、解消を図っていく。</t>
    <rPh sb="65" eb="68">
      <t>コウレイカ</t>
    </rPh>
    <rPh sb="68" eb="69">
      <t>ナド</t>
    </rPh>
    <rPh sb="70" eb="72">
      <t>リユウ</t>
    </rPh>
    <rPh sb="76" eb="79">
      <t>ショユウシャ</t>
    </rPh>
    <rPh sb="80" eb="82">
      <t>コウサク</t>
    </rPh>
    <rPh sb="86" eb="90">
      <t>ユウキュウノウチ</t>
    </rPh>
    <rPh sb="96" eb="98">
      <t>ホンシ</t>
    </rPh>
    <rPh sb="102" eb="106">
      <t>ノウセイタントウ</t>
    </rPh>
    <rPh sb="136" eb="138">
      <t>タイシャク</t>
    </rPh>
    <rPh sb="144" eb="145">
      <t>オコナ</t>
    </rPh>
    <rPh sb="150" eb="152">
      <t>カイショウ</t>
    </rPh>
    <rPh sb="153" eb="154">
      <t>ハカ</t>
    </rPh>
    <phoneticPr fontId="3"/>
  </si>
  <si>
    <t>引き続き、農地パトロール、利用意向調査を行うことで、黄区分の遊休農地の発生防止に努めていく。</t>
    <rPh sb="0" eb="1">
      <t>ヒ</t>
    </rPh>
    <rPh sb="2" eb="3">
      <t>ツヅ</t>
    </rPh>
    <rPh sb="5" eb="7">
      <t>ノウチ</t>
    </rPh>
    <rPh sb="13" eb="19">
      <t>リヨウイコウチョウサ</t>
    </rPh>
    <rPh sb="20" eb="21">
      <t>オコナ</t>
    </rPh>
    <rPh sb="26" eb="29">
      <t>キクブン</t>
    </rPh>
    <rPh sb="30" eb="34">
      <t>ユウキュウノウチ</t>
    </rPh>
    <rPh sb="35" eb="39">
      <t>ハッセイボウシ</t>
    </rPh>
    <rPh sb="40" eb="41">
      <t>ツト</t>
    </rPh>
    <phoneticPr fontId="3"/>
  </si>
  <si>
    <t>本市は都市部であることから農地が点在しており、尚且つ小規模な農地が多いため、新たに農業経営を営もうとする者の新規参入は困難である。</t>
    <phoneticPr fontId="3"/>
  </si>
  <si>
    <t>遊休農地の解消
新規参入の促進</t>
    <rPh sb="0" eb="4">
      <t>ユウキュウノウチ</t>
    </rPh>
    <rPh sb="5" eb="7">
      <t>カイショウ</t>
    </rPh>
    <rPh sb="8" eb="10">
      <t>シンキ</t>
    </rPh>
    <rPh sb="10" eb="12">
      <t>サンニュウ</t>
    </rPh>
    <rPh sb="13" eb="15">
      <t>ソクシン</t>
    </rPh>
    <phoneticPr fontId="3"/>
  </si>
  <si>
    <t>本市産業振興室農政担当と連携し、「農地の保全促進事業」を行うことで、遊休農地や耕作が難しくなった農地の貸借のあっせんを行う。</t>
    <rPh sb="0" eb="2">
      <t>ホンシ</t>
    </rPh>
    <rPh sb="2" eb="4">
      <t>サンギョウ</t>
    </rPh>
    <rPh sb="4" eb="6">
      <t>シンコウ</t>
    </rPh>
    <rPh sb="6" eb="7">
      <t>シツ</t>
    </rPh>
    <rPh sb="7" eb="9">
      <t>ノウセイ</t>
    </rPh>
    <rPh sb="9" eb="11">
      <t>タントウ</t>
    </rPh>
    <rPh sb="12" eb="14">
      <t>レンケイ</t>
    </rPh>
    <rPh sb="17" eb="19">
      <t>ノウチ</t>
    </rPh>
    <rPh sb="20" eb="24">
      <t>ホゼンソクシン</t>
    </rPh>
    <rPh sb="24" eb="26">
      <t>ジギョウ</t>
    </rPh>
    <rPh sb="28" eb="29">
      <t>オコナ</t>
    </rPh>
    <rPh sb="34" eb="38">
      <t>ユウキュウノウチ</t>
    </rPh>
    <rPh sb="39" eb="41">
      <t>コウサク</t>
    </rPh>
    <rPh sb="42" eb="43">
      <t>ムズカ</t>
    </rPh>
    <rPh sb="48" eb="50">
      <t>ノウチ</t>
    </rPh>
    <rPh sb="51" eb="53">
      <t>タイシャク</t>
    </rPh>
    <rPh sb="59" eb="60">
      <t>オコナ</t>
    </rPh>
    <phoneticPr fontId="3"/>
  </si>
  <si>
    <t>遊休農地の解消
新規参入の促進</t>
    <rPh sb="0" eb="4">
      <t>ユウキュウノウチ</t>
    </rPh>
    <rPh sb="5" eb="7">
      <t>カイショウ</t>
    </rPh>
    <rPh sb="8" eb="12">
      <t>シンキサンニュウ</t>
    </rPh>
    <rPh sb="13" eb="15">
      <t>ソクシン</t>
    </rPh>
    <phoneticPr fontId="3"/>
  </si>
  <si>
    <t>遊休農地の解消</t>
    <rPh sb="0" eb="4">
      <t>ユウキュウノウチ</t>
    </rPh>
    <rPh sb="5" eb="7">
      <t>カイショウ</t>
    </rPh>
    <phoneticPr fontId="3"/>
  </si>
  <si>
    <t>農地パトロールを行い、遊休農地の事前発生防止や解消に向けた指導を行う。</t>
    <rPh sb="0" eb="2">
      <t>ノウチ</t>
    </rPh>
    <rPh sb="8" eb="9">
      <t>オコナ</t>
    </rPh>
    <rPh sb="11" eb="15">
      <t>ユウキュウノウチ</t>
    </rPh>
    <rPh sb="16" eb="18">
      <t>ジゼン</t>
    </rPh>
    <rPh sb="18" eb="20">
      <t>ハッセイ</t>
    </rPh>
    <rPh sb="20" eb="22">
      <t>ボウシ</t>
    </rPh>
    <rPh sb="23" eb="25">
      <t>カイショウ</t>
    </rPh>
    <rPh sb="26" eb="27">
      <t>ム</t>
    </rPh>
    <rPh sb="29" eb="31">
      <t>シドウ</t>
    </rPh>
    <rPh sb="32" eb="33">
      <t>オコナ</t>
    </rPh>
    <phoneticPr fontId="3"/>
  </si>
  <si>
    <t>令和7年5月</t>
    <rPh sb="0" eb="2">
      <t>レイワ</t>
    </rPh>
    <rPh sb="3" eb="4">
      <t>ネン</t>
    </rPh>
    <rPh sb="5" eb="6">
      <t>ガツ</t>
    </rPh>
    <phoneticPr fontId="3"/>
  </si>
  <si>
    <t>令和7年12月</t>
    <rPh sb="0" eb="2">
      <t>レイワ</t>
    </rPh>
    <rPh sb="3" eb="4">
      <t>ネン</t>
    </rPh>
    <rPh sb="6" eb="7">
      <t>ガツ</t>
    </rPh>
    <phoneticPr fontId="3"/>
  </si>
  <si>
    <t>令和7年8月</t>
    <rPh sb="0" eb="2">
      <t>レイワ</t>
    </rPh>
    <rPh sb="3" eb="4">
      <t>ネン</t>
    </rPh>
    <rPh sb="5" eb="6">
      <t>ガツ</t>
    </rPh>
    <phoneticPr fontId="3"/>
  </si>
  <si>
    <t>令和8年2月</t>
    <rPh sb="0" eb="2">
      <t>レイワ</t>
    </rPh>
    <rPh sb="3" eb="4">
      <t>ネン</t>
    </rPh>
    <rPh sb="5" eb="6">
      <t>ガツ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</si>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</sst>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0.00_);[Red]\(0.00\)"/>
  </numFmts>
  <fonts count="13"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trike/>
      <sz val="10"/>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12" fillId="2" borderId="0" xfId="0" applyFont="1" applyFill="1">
      <alignment vertical="center"/>
    </xf>
    <xf numFmtId="0" fontId="4" fillId="2" borderId="5" xfId="0" applyFont="1" applyFill="1" applyBorder="1" applyAlignment="1">
      <alignment horizontal="left" vertical="center" wrapText="1"/>
    </xf>
    <xf numFmtId="38" fontId="2" fillId="4" borderId="12" xfId="2" applyFont="1" applyFill="1" applyBorder="1" applyAlignment="1">
      <alignment horizontal="center" vertical="center"/>
    </xf>
    <xf numFmtId="38" fontId="2" fillId="4" borderId="11" xfId="2" applyFont="1" applyFill="1" applyBorder="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78" fontId="2" fillId="2" borderId="12" xfId="2" applyNumberFormat="1" applyFont="1" applyFill="1" applyBorder="1" applyAlignment="1">
      <alignment horizontal="center" vertical="center"/>
    </xf>
    <xf numFmtId="178" fontId="2" fillId="2" borderId="11" xfId="2" applyNumberFormat="1" applyFont="1" applyFill="1" applyBorder="1" applyAlignment="1">
      <alignment horizontal="center" vertical="center"/>
    </xf>
    <xf numFmtId="0" fontId="2" fillId="2" borderId="9" xfId="0" applyFont="1" applyFill="1" applyBorder="1" applyAlignment="1">
      <alignment horizontal="left" vertical="center" wrapText="1" shrinkToFit="1"/>
    </xf>
    <xf numFmtId="178" fontId="2" fillId="3" borderId="9" xfId="2" applyNumberFormat="1" applyFont="1" applyFill="1" applyBorder="1" applyAlignment="1">
      <alignment horizontal="center" vertical="center"/>
    </xf>
    <xf numFmtId="178" fontId="2" fillId="3" borderId="12" xfId="2"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179" fontId="2" fillId="2" borderId="12" xfId="0" applyNumberFormat="1" applyFont="1" applyFill="1" applyBorder="1" applyAlignment="1">
      <alignment horizontal="left" vertical="center" wrapText="1"/>
    </xf>
    <xf numFmtId="179" fontId="2" fillId="2" borderId="11" xfId="0" applyNumberFormat="1" applyFont="1" applyFill="1" applyBorder="1" applyAlignment="1">
      <alignment horizontal="left" vertical="center" wrapText="1"/>
    </xf>
    <xf numFmtId="179" fontId="2" fillId="2" borderId="10" xfId="0" applyNumberFormat="1" applyFont="1" applyFill="1" applyBorder="1" applyAlignment="1">
      <alignment horizontal="left" vertical="center" wrapText="1"/>
    </xf>
    <xf numFmtId="0" fontId="2" fillId="2" borderId="6"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4" fillId="2" borderId="0" xfId="0" applyFont="1" applyFill="1" applyBorder="1" applyAlignment="1">
      <alignment horizontal="left" vertical="center"/>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0" xfId="0" applyNumberFormat="1" applyFont="1" applyFill="1" applyAlignment="1">
      <alignment horizontal="left" vertical="center" wrapText="1"/>
    </xf>
    <xf numFmtId="0" fontId="2" fillId="2" borderId="14" xfId="0" applyFont="1" applyFill="1" applyBorder="1">
      <alignment vertical="center"/>
    </xf>
    <xf numFmtId="0" fontId="0" fillId="2" borderId="14" xfId="0" applyFont="1" applyFill="1" applyBorder="1">
      <alignment vertical="center"/>
    </xf>
    <xf numFmtId="0" fontId="2" fillId="2" borderId="12"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0" fillId="2" borderId="9" xfId="0" applyFont="1" applyFill="1" applyBorder="1">
      <alignment vertical="center"/>
    </xf>
    <xf numFmtId="38" fontId="2" fillId="2" borderId="12" xfId="2" applyFont="1" applyFill="1" applyBorder="1">
      <alignment vertical="center"/>
    </xf>
    <xf numFmtId="38" fontId="2" fillId="2" borderId="11" xfId="2" applyFont="1" applyFill="1" applyBorder="1">
      <alignment vertical="center"/>
    </xf>
    <xf numFmtId="38" fontId="2" fillId="2" borderId="10" xfId="2"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0" xfId="0" applyFont="1" applyFill="1" applyBorder="1" applyAlignment="1">
      <alignment horizontal="righ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38" fontId="2" fillId="3" borderId="12" xfId="2" applyFont="1" applyFill="1" applyBorder="1" applyAlignment="1">
      <alignment horizontal="center" vertical="center"/>
    </xf>
    <xf numFmtId="38" fontId="2" fillId="3" borderId="11" xfId="2" applyFont="1" applyFill="1" applyBorder="1" applyAlignment="1">
      <alignment horizontal="center" vertical="center"/>
    </xf>
    <xf numFmtId="49" fontId="4" fillId="2" borderId="0" xfId="0" applyNumberFormat="1" applyFont="1" applyFill="1" applyBorder="1" applyAlignment="1">
      <alignment horizontal="left" vertical="center" wrapText="1"/>
    </xf>
    <xf numFmtId="178" fontId="2" fillId="3" borderId="12" xfId="0" applyNumberFormat="1" applyFont="1" applyFill="1" applyBorder="1" applyAlignment="1">
      <alignment horizontal="center" vertical="center"/>
    </xf>
    <xf numFmtId="178" fontId="2" fillId="3" borderId="11" xfId="0" applyNumberFormat="1" applyFont="1" applyFill="1" applyBorder="1" applyAlignment="1">
      <alignment horizontal="center" vertical="center"/>
    </xf>
    <xf numFmtId="40" fontId="2" fillId="2" borderId="12" xfId="2" applyNumberFormat="1" applyFont="1" applyFill="1" applyBorder="1" applyAlignment="1">
      <alignment horizontal="center" vertical="center"/>
    </xf>
    <xf numFmtId="40" fontId="2" fillId="2" borderId="11" xfId="2" applyNumberFormat="1" applyFont="1" applyFill="1" applyBorder="1" applyAlignment="1">
      <alignment horizontal="center" vertical="center"/>
    </xf>
    <xf numFmtId="0" fontId="6" fillId="2" borderId="0" xfId="0" applyFont="1" applyFill="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left" vertical="center" shrinkToFit="1"/>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77" fontId="2" fillId="3" borderId="12" xfId="3" applyNumberFormat="1" applyFont="1" applyFill="1" applyBorder="1" applyAlignment="1">
      <alignment horizontal="center" vertical="center"/>
    </xf>
    <xf numFmtId="177" fontId="2" fillId="3" borderId="11" xfId="3" applyNumberFormat="1" applyFont="1" applyFill="1" applyBorder="1" applyAlignment="1">
      <alignment horizontal="center" vertical="center"/>
    </xf>
    <xf numFmtId="178" fontId="2" fillId="0" borderId="12" xfId="2" applyNumberFormat="1" applyFont="1" applyFill="1" applyBorder="1" applyAlignment="1">
      <alignment horizontal="center" vertical="center"/>
    </xf>
    <xf numFmtId="178" fontId="2" fillId="0" borderId="11" xfId="2" applyNumberFormat="1" applyFont="1" applyFill="1" applyBorder="1" applyAlignment="1">
      <alignment horizontal="center"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0" xfId="0" applyFont="1" applyFill="1" applyAlignment="1">
      <alignment horizontal="center" vertical="center"/>
    </xf>
    <xf numFmtId="0" fontId="11" fillId="2" borderId="5" xfId="0" applyFont="1" applyFill="1" applyBorder="1" applyAlignment="1">
      <alignment horizontal="left" vertical="center" wrapText="1"/>
    </xf>
    <xf numFmtId="0" fontId="4" fillId="2" borderId="5" xfId="0" applyFont="1" applyFill="1" applyBorder="1" applyAlignment="1">
      <alignment horizontal="left" vertical="center"/>
    </xf>
    <xf numFmtId="38" fontId="2" fillId="2" borderId="10" xfId="2" applyFont="1" applyFill="1" applyBorder="1" applyAlignment="1">
      <alignment horizontal="center" vertical="center"/>
    </xf>
  </cellXfs>
  <cellStyles count="4">
    <cellStyle name="パーセント" xfId="3" builtinId="5"/>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I124"/>
  <sheetViews>
    <sheetView showGridLines="0" tabSelected="1" view="pageBreakPreview" zoomScale="90" zoomScaleNormal="86" zoomScaleSheetLayoutView="90" workbookViewId="0">
      <selection activeCell="C124" sqref="C124:AV124"/>
    </sheetView>
  </sheetViews>
  <sheetFormatPr defaultColWidth="2" defaultRowHeight="13.2" x14ac:dyDescent="0.2"/>
  <cols>
    <col min="1" max="2" width="1.6640625" style="37" customWidth="1"/>
    <col min="3" max="13" width="2.109375" style="1" customWidth="1"/>
    <col min="14" max="14" width="2.77734375" style="1" customWidth="1"/>
    <col min="15" max="16" width="2.109375" style="1" customWidth="1"/>
    <col min="17" max="17" width="3.109375" style="1" customWidth="1"/>
    <col min="18" max="29" width="2" style="1"/>
    <col min="30" max="30" width="2.44140625" style="1" customWidth="1"/>
    <col min="31" max="35" width="2" style="1"/>
    <col min="36" max="36" width="3.21875" style="1" customWidth="1"/>
    <col min="37" max="38" width="2" style="1"/>
    <col min="39" max="39" width="2.44140625" style="1" customWidth="1"/>
    <col min="40" max="40" width="2" style="1"/>
    <col min="41" max="41" width="4.5546875" style="1" customWidth="1"/>
    <col min="42" max="47" width="2" style="1"/>
    <col min="48" max="48" width="3.44140625" style="1" customWidth="1"/>
    <col min="49" max="49" width="2" style="1" customWidth="1"/>
    <col min="50" max="16384" width="2" style="1"/>
  </cols>
  <sheetData>
    <row r="1" spans="1:51" ht="30" customHeight="1" x14ac:dyDescent="0.2">
      <c r="A1" s="10"/>
      <c r="B1" s="10"/>
      <c r="C1" s="213"/>
      <c r="D1" s="213"/>
      <c r="E1" s="213"/>
      <c r="F1" s="213"/>
      <c r="G1" s="213"/>
      <c r="H1" s="213"/>
      <c r="I1" s="21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1" ht="14.25" customHeight="1" x14ac:dyDescent="0.2">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1" ht="16.2" x14ac:dyDescent="0.2">
      <c r="A3" s="150" t="s">
        <v>109</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3"/>
    </row>
    <row r="4" spans="1:51" ht="9.75" customHeight="1" x14ac:dyDescent="0.2">
      <c r="A4" s="63"/>
      <c r="B4" s="11"/>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3"/>
      <c r="AT4" s="3"/>
      <c r="AU4" s="3"/>
      <c r="AV4" s="3"/>
      <c r="AW4" s="3"/>
      <c r="AX4" s="3"/>
    </row>
    <row r="5" spans="1:51" ht="18.75" customHeight="1" x14ac:dyDescent="0.2">
      <c r="A5" s="63"/>
      <c r="B5" s="11"/>
      <c r="C5" s="65"/>
      <c r="D5" s="65"/>
      <c r="E5" s="65"/>
      <c r="F5" s="65"/>
      <c r="G5" s="65"/>
      <c r="H5" s="65"/>
      <c r="I5" s="65"/>
      <c r="J5" s="65"/>
      <c r="K5" s="65"/>
      <c r="L5" s="65"/>
      <c r="M5" s="65"/>
      <c r="N5" s="65"/>
      <c r="O5" s="65"/>
      <c r="P5" s="65"/>
      <c r="Q5" s="65"/>
      <c r="R5" s="65"/>
      <c r="S5" s="65"/>
      <c r="T5" s="65"/>
      <c r="U5" s="65"/>
      <c r="V5" s="65"/>
      <c r="W5" s="65"/>
      <c r="X5" s="65"/>
      <c r="Y5" s="65"/>
      <c r="Z5" s="65"/>
      <c r="AA5" s="3"/>
      <c r="AB5" s="3"/>
      <c r="AC5" s="3"/>
      <c r="AD5" s="3"/>
      <c r="AE5" s="3"/>
      <c r="AF5" s="168" t="s">
        <v>37</v>
      </c>
      <c r="AG5" s="168"/>
      <c r="AH5" s="168"/>
      <c r="AI5" s="168"/>
      <c r="AJ5" s="168"/>
      <c r="AK5" s="168"/>
      <c r="AL5" s="168"/>
      <c r="AM5" s="95" t="s">
        <v>104</v>
      </c>
      <c r="AN5" s="95"/>
      <c r="AO5" s="95"/>
      <c r="AP5" s="95"/>
      <c r="AQ5" s="95"/>
      <c r="AR5" s="95"/>
      <c r="AS5" s="95"/>
      <c r="AT5" s="95"/>
      <c r="AU5" s="95"/>
      <c r="AV5" s="95"/>
      <c r="AW5" s="95"/>
      <c r="AX5" s="3"/>
    </row>
    <row r="6" spans="1:51" ht="18.75" customHeight="1" x14ac:dyDescent="0.2">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87" t="s">
        <v>36</v>
      </c>
      <c r="AG6" s="87"/>
      <c r="AH6" s="87"/>
      <c r="AI6" s="87"/>
      <c r="AJ6" s="87"/>
      <c r="AK6" s="87"/>
      <c r="AL6" s="87"/>
      <c r="AM6" s="80" t="s">
        <v>114</v>
      </c>
      <c r="AN6" s="80"/>
      <c r="AO6" s="80"/>
      <c r="AP6" s="80"/>
      <c r="AQ6" s="80"/>
      <c r="AR6" s="80"/>
      <c r="AS6" s="80"/>
      <c r="AT6" s="80"/>
      <c r="AU6" s="80"/>
      <c r="AV6" s="80"/>
      <c r="AW6" s="80"/>
      <c r="AX6" s="3"/>
    </row>
    <row r="7" spans="1:51" ht="18.75" customHeight="1" x14ac:dyDescent="0.2">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5"/>
      <c r="AJ7" s="65"/>
      <c r="AK7" s="10"/>
      <c r="AL7" s="10"/>
      <c r="AM7" s="10"/>
      <c r="AN7" s="10"/>
      <c r="AO7" s="10"/>
      <c r="AP7" s="10"/>
      <c r="AQ7" s="10"/>
      <c r="AR7" s="10"/>
      <c r="AS7" s="3"/>
      <c r="AT7" s="3"/>
      <c r="AU7" s="3"/>
      <c r="AV7" s="3"/>
      <c r="AW7" s="3"/>
      <c r="AX7" s="3"/>
    </row>
    <row r="8" spans="1:51" ht="18.75" customHeight="1" x14ac:dyDescent="0.2">
      <c r="A8" s="13" t="s">
        <v>110</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51" ht="10.5" customHeight="1" x14ac:dyDescent="0.2">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51" ht="18.75" customHeight="1" x14ac:dyDescent="0.2">
      <c r="A10" s="10"/>
      <c r="B10" s="14" t="s">
        <v>28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51" ht="10.5" customHeight="1" x14ac:dyDescent="0.2">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1" ht="18.75" customHeight="1" x14ac:dyDescent="0.2">
      <c r="A12" s="10"/>
      <c r="B12" s="14"/>
      <c r="C12" s="15" t="s">
        <v>66</v>
      </c>
      <c r="D12" s="16"/>
      <c r="E12" s="17"/>
      <c r="F12" s="17"/>
      <c r="G12" s="17"/>
      <c r="H12" s="17"/>
      <c r="I12" s="17"/>
      <c r="J12" s="16"/>
      <c r="K12" s="80" t="s">
        <v>115</v>
      </c>
      <c r="L12" s="80"/>
      <c r="M12" s="80"/>
      <c r="N12" s="62" t="s">
        <v>13</v>
      </c>
      <c r="O12" s="80">
        <v>7</v>
      </c>
      <c r="P12" s="80"/>
      <c r="Q12" s="62" t="s">
        <v>12</v>
      </c>
      <c r="R12" s="80">
        <v>20</v>
      </c>
      <c r="S12" s="80"/>
      <c r="T12" s="62" t="s">
        <v>11</v>
      </c>
      <c r="U12" s="4"/>
      <c r="V12" s="3"/>
      <c r="W12" s="3"/>
      <c r="X12" s="15" t="s">
        <v>14</v>
      </c>
      <c r="Y12" s="16"/>
      <c r="Z12" s="17"/>
      <c r="AA12" s="17"/>
      <c r="AB12" s="17"/>
      <c r="AC12" s="17"/>
      <c r="AD12" s="17"/>
      <c r="AE12" s="17"/>
      <c r="AF12" s="80" t="s">
        <v>116</v>
      </c>
      <c r="AG12" s="80"/>
      <c r="AH12" s="80"/>
      <c r="AI12" s="80"/>
      <c r="AJ12" s="62" t="s">
        <v>13</v>
      </c>
      <c r="AK12" s="80">
        <v>7</v>
      </c>
      <c r="AL12" s="80"/>
      <c r="AM12" s="62" t="s">
        <v>12</v>
      </c>
      <c r="AN12" s="80">
        <v>19</v>
      </c>
      <c r="AO12" s="80"/>
      <c r="AP12" s="62" t="s">
        <v>11</v>
      </c>
      <c r="AQ12" s="4"/>
      <c r="AR12" s="3"/>
      <c r="AS12" s="3"/>
      <c r="AT12" s="3"/>
      <c r="AU12" s="3"/>
      <c r="AV12" s="3"/>
      <c r="AW12" s="3"/>
      <c r="AX12" s="3"/>
    </row>
    <row r="13" spans="1:51" ht="10.5" customHeight="1" x14ac:dyDescent="0.2">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51" ht="18.75" customHeight="1" x14ac:dyDescent="0.2">
      <c r="A14" s="10"/>
      <c r="B14" s="14"/>
      <c r="C14" s="174"/>
      <c r="D14" s="175"/>
      <c r="E14" s="175"/>
      <c r="F14" s="175"/>
      <c r="G14" s="175"/>
      <c r="H14" s="175"/>
      <c r="I14" s="175"/>
      <c r="J14" s="175"/>
      <c r="K14" s="176"/>
      <c r="L14" s="79" t="s">
        <v>67</v>
      </c>
      <c r="M14" s="123"/>
      <c r="N14" s="123"/>
      <c r="O14" s="123"/>
      <c r="P14" s="123"/>
      <c r="Q14" s="123"/>
      <c r="R14" s="123"/>
      <c r="S14" s="123"/>
      <c r="T14" s="20"/>
      <c r="U14" s="10"/>
      <c r="V14" s="10"/>
      <c r="W14" s="3"/>
      <c r="X14" s="79"/>
      <c r="Y14" s="80"/>
      <c r="Z14" s="80"/>
      <c r="AA14" s="80"/>
      <c r="AB14" s="80"/>
      <c r="AC14" s="80"/>
      <c r="AD14" s="80"/>
      <c r="AE14" s="80"/>
      <c r="AF14" s="80"/>
      <c r="AG14" s="80"/>
      <c r="AH14" s="81"/>
      <c r="AI14" s="79" t="s">
        <v>10</v>
      </c>
      <c r="AJ14" s="80"/>
      <c r="AK14" s="80"/>
      <c r="AL14" s="81"/>
      <c r="AM14" s="79" t="s">
        <v>9</v>
      </c>
      <c r="AN14" s="80"/>
      <c r="AO14" s="80"/>
      <c r="AP14" s="81"/>
      <c r="AQ14" s="165" t="s">
        <v>56</v>
      </c>
      <c r="AR14" s="166"/>
      <c r="AS14" s="166"/>
      <c r="AT14" s="166"/>
      <c r="AU14" s="167"/>
      <c r="AV14" s="3"/>
      <c r="AW14" s="3"/>
      <c r="AX14" s="3"/>
      <c r="AY14" s="3"/>
    </row>
    <row r="15" spans="1:51" ht="18.75" customHeight="1" x14ac:dyDescent="0.2">
      <c r="A15" s="10"/>
      <c r="B15" s="14"/>
      <c r="C15" s="177"/>
      <c r="D15" s="178"/>
      <c r="E15" s="178"/>
      <c r="F15" s="178"/>
      <c r="G15" s="178"/>
      <c r="H15" s="178"/>
      <c r="I15" s="178"/>
      <c r="J15" s="178"/>
      <c r="K15" s="179"/>
      <c r="L15" s="79" t="s">
        <v>10</v>
      </c>
      <c r="M15" s="123"/>
      <c r="N15" s="123"/>
      <c r="O15" s="124"/>
      <c r="P15" s="79" t="s">
        <v>9</v>
      </c>
      <c r="Q15" s="123"/>
      <c r="R15" s="123"/>
      <c r="S15" s="124"/>
      <c r="T15" s="21"/>
      <c r="U15" s="10"/>
      <c r="V15" s="10"/>
      <c r="W15" s="3"/>
      <c r="X15" s="22" t="s">
        <v>8</v>
      </c>
      <c r="Y15" s="22"/>
      <c r="Z15" s="22"/>
      <c r="AA15" s="22"/>
      <c r="AB15" s="22"/>
      <c r="AC15" s="22"/>
      <c r="AD15" s="22"/>
      <c r="AE15" s="22"/>
      <c r="AF15" s="23"/>
      <c r="AG15" s="24"/>
      <c r="AH15" s="25"/>
      <c r="AI15" s="79">
        <v>0</v>
      </c>
      <c r="AJ15" s="80"/>
      <c r="AK15" s="80"/>
      <c r="AL15" s="81"/>
      <c r="AM15" s="79">
        <v>0</v>
      </c>
      <c r="AN15" s="80"/>
      <c r="AO15" s="80"/>
      <c r="AP15" s="81"/>
      <c r="AQ15" s="79">
        <v>0</v>
      </c>
      <c r="AR15" s="80"/>
      <c r="AS15" s="80"/>
      <c r="AT15" s="80"/>
      <c r="AU15" s="81"/>
      <c r="AV15" s="3"/>
      <c r="AW15" s="3"/>
      <c r="AX15" s="3"/>
      <c r="AY15" s="3"/>
    </row>
    <row r="16" spans="1:51" ht="18.75" customHeight="1" x14ac:dyDescent="0.2">
      <c r="A16" s="10"/>
      <c r="B16" s="14"/>
      <c r="C16" s="126" t="s">
        <v>7</v>
      </c>
      <c r="D16" s="127"/>
      <c r="E16" s="127"/>
      <c r="F16" s="127"/>
      <c r="G16" s="127"/>
      <c r="H16" s="127"/>
      <c r="I16" s="127"/>
      <c r="J16" s="127"/>
      <c r="K16" s="127"/>
      <c r="L16" s="128">
        <v>17</v>
      </c>
      <c r="M16" s="114"/>
      <c r="N16" s="114"/>
      <c r="O16" s="129"/>
      <c r="P16" s="128">
        <v>17</v>
      </c>
      <c r="Q16" s="114"/>
      <c r="R16" s="114"/>
      <c r="S16" s="129"/>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x14ac:dyDescent="0.2">
      <c r="A17" s="10"/>
      <c r="B17" s="14"/>
      <c r="C17" s="208"/>
      <c r="D17" s="209"/>
      <c r="E17" s="130" t="s">
        <v>6</v>
      </c>
      <c r="F17" s="131"/>
      <c r="G17" s="131"/>
      <c r="H17" s="131"/>
      <c r="I17" s="131"/>
      <c r="J17" s="131"/>
      <c r="K17" s="131"/>
      <c r="L17" s="137" t="s">
        <v>117</v>
      </c>
      <c r="M17" s="138"/>
      <c r="N17" s="138"/>
      <c r="O17" s="139"/>
      <c r="P17" s="128">
        <v>1</v>
      </c>
      <c r="Q17" s="114"/>
      <c r="R17" s="114"/>
      <c r="S17" s="129"/>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x14ac:dyDescent="0.2">
      <c r="A18" s="10"/>
      <c r="B18" s="14"/>
      <c r="C18" s="208"/>
      <c r="D18" s="209"/>
      <c r="E18" s="210" t="s">
        <v>5</v>
      </c>
      <c r="F18" s="211"/>
      <c r="G18" s="211"/>
      <c r="H18" s="211"/>
      <c r="I18" s="211"/>
      <c r="J18" s="211"/>
      <c r="K18" s="212"/>
      <c r="L18" s="137" t="s">
        <v>117</v>
      </c>
      <c r="M18" s="138"/>
      <c r="N18" s="138"/>
      <c r="O18" s="139"/>
      <c r="P18" s="128">
        <v>0</v>
      </c>
      <c r="Q18" s="114"/>
      <c r="R18" s="114"/>
      <c r="S18" s="129"/>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x14ac:dyDescent="0.2">
      <c r="A19" s="10"/>
      <c r="B19" s="14"/>
      <c r="C19" s="131"/>
      <c r="D19" s="131"/>
      <c r="E19" s="130" t="s">
        <v>4</v>
      </c>
      <c r="F19" s="131"/>
      <c r="G19" s="131"/>
      <c r="H19" s="131"/>
      <c r="I19" s="131"/>
      <c r="J19" s="131"/>
      <c r="K19" s="131"/>
      <c r="L19" s="137" t="s">
        <v>117</v>
      </c>
      <c r="M19" s="138"/>
      <c r="N19" s="138"/>
      <c r="O19" s="139"/>
      <c r="P19" s="128">
        <v>5</v>
      </c>
      <c r="Q19" s="114"/>
      <c r="R19" s="114"/>
      <c r="S19" s="129"/>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x14ac:dyDescent="0.2">
      <c r="A20" s="10"/>
      <c r="B20" s="14"/>
      <c r="C20" s="131"/>
      <c r="D20" s="131"/>
      <c r="E20" s="130" t="s">
        <v>3</v>
      </c>
      <c r="F20" s="131"/>
      <c r="G20" s="131"/>
      <c r="H20" s="131"/>
      <c r="I20" s="131"/>
      <c r="J20" s="131"/>
      <c r="K20" s="131"/>
      <c r="L20" s="137" t="s">
        <v>117</v>
      </c>
      <c r="M20" s="138"/>
      <c r="N20" s="138"/>
      <c r="O20" s="139"/>
      <c r="P20" s="128">
        <v>1</v>
      </c>
      <c r="Q20" s="114"/>
      <c r="R20" s="114"/>
      <c r="S20" s="129"/>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x14ac:dyDescent="0.2">
      <c r="A21" s="10"/>
      <c r="B21" s="14"/>
      <c r="C21" s="131"/>
      <c r="D21" s="131"/>
      <c r="E21" s="130" t="s">
        <v>2</v>
      </c>
      <c r="F21" s="131"/>
      <c r="G21" s="131"/>
      <c r="H21" s="131"/>
      <c r="I21" s="131"/>
      <c r="J21" s="131"/>
      <c r="K21" s="131"/>
      <c r="L21" s="137" t="s">
        <v>117</v>
      </c>
      <c r="M21" s="138"/>
      <c r="N21" s="138"/>
      <c r="O21" s="139"/>
      <c r="P21" s="128">
        <v>1</v>
      </c>
      <c r="Q21" s="114"/>
      <c r="R21" s="114"/>
      <c r="S21" s="129"/>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x14ac:dyDescent="0.2">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x14ac:dyDescent="0.2">
      <c r="A23" s="10" t="s">
        <v>0</v>
      </c>
      <c r="B23" s="14" t="s">
        <v>29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x14ac:dyDescent="0.2">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x14ac:dyDescent="0.2">
      <c r="A25" s="10"/>
      <c r="B25" s="14"/>
      <c r="C25" s="128"/>
      <c r="D25" s="115"/>
      <c r="E25" s="115"/>
      <c r="F25" s="115"/>
      <c r="G25" s="115"/>
      <c r="H25" s="115"/>
      <c r="I25" s="115"/>
      <c r="J25" s="115"/>
      <c r="K25" s="116"/>
      <c r="L25" s="79" t="s">
        <v>85</v>
      </c>
      <c r="M25" s="123"/>
      <c r="N25" s="123"/>
      <c r="O25" s="123"/>
      <c r="P25" s="124"/>
      <c r="Q25" s="3"/>
      <c r="R25" s="79"/>
      <c r="S25" s="80"/>
      <c r="T25" s="80"/>
      <c r="U25" s="80"/>
      <c r="V25" s="80"/>
      <c r="W25" s="80"/>
      <c r="X25" s="80"/>
      <c r="Y25" s="81"/>
      <c r="Z25" s="15" t="s">
        <v>27</v>
      </c>
      <c r="AA25" s="16"/>
      <c r="AB25" s="16"/>
      <c r="AC25" s="16"/>
      <c r="AD25" s="16"/>
      <c r="AE25" s="28"/>
      <c r="AF25" s="3"/>
      <c r="AG25" s="15"/>
      <c r="AH25" s="16"/>
      <c r="AI25" s="16"/>
      <c r="AJ25" s="16"/>
      <c r="AK25" s="16"/>
      <c r="AL25" s="16"/>
      <c r="AM25" s="16"/>
      <c r="AN25" s="16"/>
      <c r="AO25" s="28"/>
      <c r="AP25" s="205" t="s">
        <v>33</v>
      </c>
      <c r="AQ25" s="206"/>
      <c r="AR25" s="206"/>
      <c r="AS25" s="206"/>
      <c r="AT25" s="206"/>
      <c r="AU25" s="206"/>
      <c r="AV25" s="207"/>
      <c r="AW25" s="3"/>
      <c r="AX25" s="3"/>
    </row>
    <row r="26" spans="1:50" ht="18.75" customHeight="1" x14ac:dyDescent="0.2">
      <c r="A26" s="10"/>
      <c r="B26" s="14"/>
      <c r="C26" s="130" t="s">
        <v>26</v>
      </c>
      <c r="D26" s="131"/>
      <c r="E26" s="131"/>
      <c r="F26" s="131"/>
      <c r="G26" s="131"/>
      <c r="H26" s="131"/>
      <c r="I26" s="131"/>
      <c r="J26" s="131"/>
      <c r="K26" s="131"/>
      <c r="L26" s="132">
        <v>378</v>
      </c>
      <c r="M26" s="133"/>
      <c r="N26" s="133"/>
      <c r="O26" s="133"/>
      <c r="P26" s="134"/>
      <c r="Q26" s="3"/>
      <c r="R26" s="169" t="s">
        <v>86</v>
      </c>
      <c r="S26" s="170"/>
      <c r="T26" s="170"/>
      <c r="U26" s="170"/>
      <c r="V26" s="170"/>
      <c r="W26" s="170"/>
      <c r="X26" s="170"/>
      <c r="Y26" s="171"/>
      <c r="Z26" s="202">
        <v>140</v>
      </c>
      <c r="AA26" s="203"/>
      <c r="AB26" s="203"/>
      <c r="AC26" s="203"/>
      <c r="AD26" s="203"/>
      <c r="AE26" s="204"/>
      <c r="AF26" s="3"/>
      <c r="AG26" s="15" t="s">
        <v>6</v>
      </c>
      <c r="AH26" s="16"/>
      <c r="AI26" s="16"/>
      <c r="AJ26" s="16"/>
      <c r="AK26" s="16"/>
      <c r="AL26" s="16"/>
      <c r="AM26" s="16"/>
      <c r="AN26" s="16"/>
      <c r="AO26" s="28"/>
      <c r="AP26" s="202">
        <v>2</v>
      </c>
      <c r="AQ26" s="203"/>
      <c r="AR26" s="203"/>
      <c r="AS26" s="203"/>
      <c r="AT26" s="203"/>
      <c r="AU26" s="203"/>
      <c r="AV26" s="204"/>
      <c r="AW26" s="3"/>
      <c r="AX26" s="3"/>
    </row>
    <row r="27" spans="1:50" ht="18.75" customHeight="1" x14ac:dyDescent="0.2">
      <c r="A27" s="10"/>
      <c r="B27" s="14"/>
      <c r="C27" s="130" t="s">
        <v>92</v>
      </c>
      <c r="D27" s="131"/>
      <c r="E27" s="131"/>
      <c r="F27" s="131"/>
      <c r="G27" s="131"/>
      <c r="H27" s="131"/>
      <c r="I27" s="131"/>
      <c r="J27" s="131"/>
      <c r="K27" s="131"/>
      <c r="L27" s="132">
        <v>126</v>
      </c>
      <c r="M27" s="133"/>
      <c r="N27" s="133"/>
      <c r="O27" s="133"/>
      <c r="P27" s="134"/>
      <c r="Q27" s="3"/>
      <c r="R27" s="30"/>
      <c r="S27" s="56" t="s">
        <v>4</v>
      </c>
      <c r="T27" s="57"/>
      <c r="U27" s="57"/>
      <c r="V27" s="57"/>
      <c r="W27" s="57"/>
      <c r="X27" s="57"/>
      <c r="Y27" s="58"/>
      <c r="Z27" s="202">
        <v>47</v>
      </c>
      <c r="AA27" s="203"/>
      <c r="AB27" s="203"/>
      <c r="AC27" s="203"/>
      <c r="AD27" s="203"/>
      <c r="AE27" s="204"/>
      <c r="AF27" s="3"/>
      <c r="AG27" s="31" t="s">
        <v>25</v>
      </c>
      <c r="AH27" s="32"/>
      <c r="AI27" s="32"/>
      <c r="AJ27" s="32"/>
      <c r="AK27" s="32"/>
      <c r="AL27" s="32"/>
      <c r="AM27" s="32"/>
      <c r="AN27" s="32"/>
      <c r="AO27" s="33"/>
      <c r="AP27" s="202">
        <v>3</v>
      </c>
      <c r="AQ27" s="203"/>
      <c r="AR27" s="203"/>
      <c r="AS27" s="203"/>
      <c r="AT27" s="203"/>
      <c r="AU27" s="203"/>
      <c r="AV27" s="204"/>
      <c r="AW27" s="3"/>
      <c r="AX27" s="3"/>
    </row>
    <row r="28" spans="1:50" ht="18.75" customHeight="1" x14ac:dyDescent="0.2">
      <c r="A28" s="10"/>
      <c r="B28" s="14"/>
      <c r="C28" s="135"/>
      <c r="D28" s="135"/>
      <c r="E28" s="135"/>
      <c r="F28" s="135"/>
      <c r="G28" s="135"/>
      <c r="H28" s="135"/>
      <c r="I28" s="135"/>
      <c r="J28" s="135"/>
      <c r="K28" s="135"/>
      <c r="L28" s="135"/>
      <c r="M28" s="135"/>
      <c r="N28" s="135"/>
      <c r="O28" s="135"/>
      <c r="P28" s="135"/>
      <c r="Q28" s="3"/>
      <c r="R28" s="64"/>
      <c r="S28" s="56" t="s">
        <v>3</v>
      </c>
      <c r="T28" s="57"/>
      <c r="U28" s="57"/>
      <c r="V28" s="57"/>
      <c r="W28" s="57"/>
      <c r="X28" s="57"/>
      <c r="Y28" s="58"/>
      <c r="Z28" s="202">
        <v>5</v>
      </c>
      <c r="AA28" s="203"/>
      <c r="AB28" s="203"/>
      <c r="AC28" s="203"/>
      <c r="AD28" s="203"/>
      <c r="AE28" s="204"/>
      <c r="AF28" s="3"/>
      <c r="AG28" s="15" t="s">
        <v>24</v>
      </c>
      <c r="AH28" s="16"/>
      <c r="AI28" s="16"/>
      <c r="AJ28" s="16"/>
      <c r="AK28" s="16"/>
      <c r="AL28" s="16"/>
      <c r="AM28" s="16"/>
      <c r="AN28" s="16"/>
      <c r="AO28" s="28"/>
      <c r="AP28" s="202">
        <v>0</v>
      </c>
      <c r="AQ28" s="203"/>
      <c r="AR28" s="203"/>
      <c r="AS28" s="203"/>
      <c r="AT28" s="203"/>
      <c r="AU28" s="203"/>
      <c r="AV28" s="204"/>
      <c r="AW28" s="3"/>
      <c r="AX28" s="3"/>
    </row>
    <row r="29" spans="1:50" ht="18.75" customHeight="1" x14ac:dyDescent="0.2">
      <c r="A29" s="10"/>
      <c r="B29" s="14"/>
      <c r="C29" s="136"/>
      <c r="D29" s="136"/>
      <c r="E29" s="136"/>
      <c r="F29" s="136"/>
      <c r="G29" s="136"/>
      <c r="H29" s="136"/>
      <c r="I29" s="136"/>
      <c r="J29" s="136"/>
      <c r="K29" s="136"/>
      <c r="L29" s="136"/>
      <c r="M29" s="136"/>
      <c r="N29" s="136"/>
      <c r="O29" s="136"/>
      <c r="P29" s="136"/>
      <c r="Q29" s="3"/>
      <c r="R29" s="135"/>
      <c r="S29" s="135"/>
      <c r="T29" s="135"/>
      <c r="U29" s="135"/>
      <c r="V29" s="135"/>
      <c r="W29" s="135"/>
      <c r="X29" s="135"/>
      <c r="Y29" s="135"/>
      <c r="Z29" s="135"/>
      <c r="AA29" s="135"/>
      <c r="AB29" s="135"/>
      <c r="AC29" s="135"/>
      <c r="AD29" s="135"/>
      <c r="AE29" s="135"/>
      <c r="AF29" s="3"/>
      <c r="AG29" s="15" t="s">
        <v>23</v>
      </c>
      <c r="AH29" s="16"/>
      <c r="AI29" s="16"/>
      <c r="AJ29" s="16"/>
      <c r="AK29" s="16"/>
      <c r="AL29" s="16"/>
      <c r="AM29" s="16"/>
      <c r="AN29" s="16"/>
      <c r="AO29" s="28"/>
      <c r="AP29" s="202">
        <v>0</v>
      </c>
      <c r="AQ29" s="203"/>
      <c r="AR29" s="203"/>
      <c r="AS29" s="203"/>
      <c r="AT29" s="203"/>
      <c r="AU29" s="203"/>
      <c r="AV29" s="204"/>
      <c r="AW29" s="3"/>
      <c r="AX29" s="3"/>
    </row>
    <row r="30" spans="1:50" ht="18.75" customHeight="1" x14ac:dyDescent="0.2">
      <c r="A30" s="10"/>
      <c r="B30" s="14"/>
      <c r="C30" s="53"/>
      <c r="D30" s="53"/>
      <c r="E30" s="53"/>
      <c r="F30" s="53"/>
      <c r="G30" s="53"/>
      <c r="H30" s="53"/>
      <c r="I30" s="53"/>
      <c r="J30" s="53"/>
      <c r="K30" s="53"/>
      <c r="L30" s="53"/>
      <c r="M30" s="53"/>
      <c r="N30" s="53"/>
      <c r="O30" s="53"/>
      <c r="P30" s="53"/>
      <c r="Q30" s="3"/>
      <c r="R30" s="136"/>
      <c r="S30" s="136"/>
      <c r="T30" s="136"/>
      <c r="U30" s="136"/>
      <c r="V30" s="136"/>
      <c r="W30" s="136"/>
      <c r="X30" s="136"/>
      <c r="Y30" s="136"/>
      <c r="Z30" s="136"/>
      <c r="AA30" s="136"/>
      <c r="AB30" s="136"/>
      <c r="AC30" s="136"/>
      <c r="AD30" s="136"/>
      <c r="AE30" s="136"/>
      <c r="AF30" s="3"/>
      <c r="AG30" s="34" t="s">
        <v>22</v>
      </c>
      <c r="AH30" s="16"/>
      <c r="AI30" s="16"/>
      <c r="AJ30" s="16"/>
      <c r="AK30" s="16"/>
      <c r="AL30" s="16"/>
      <c r="AM30" s="16"/>
      <c r="AN30" s="16"/>
      <c r="AO30" s="28"/>
      <c r="AP30" s="202">
        <v>0</v>
      </c>
      <c r="AQ30" s="203"/>
      <c r="AR30" s="203"/>
      <c r="AS30" s="203"/>
      <c r="AT30" s="203"/>
      <c r="AU30" s="203"/>
      <c r="AV30" s="204"/>
      <c r="AW30" s="3"/>
      <c r="AX30" s="3"/>
    </row>
    <row r="31" spans="1:50" ht="18.75" customHeight="1" x14ac:dyDescent="0.2">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21</v>
      </c>
      <c r="AI31" s="16"/>
      <c r="AJ31" s="16"/>
      <c r="AK31" s="16"/>
      <c r="AL31" s="16"/>
      <c r="AM31" s="16"/>
      <c r="AN31" s="16"/>
      <c r="AO31" s="28"/>
      <c r="AP31" s="202">
        <v>0</v>
      </c>
      <c r="AQ31" s="203"/>
      <c r="AR31" s="203"/>
      <c r="AS31" s="203"/>
      <c r="AT31" s="203"/>
      <c r="AU31" s="203"/>
      <c r="AV31" s="204"/>
      <c r="AW31" s="3"/>
      <c r="AX31" s="3"/>
    </row>
    <row r="32" spans="1:50" ht="18.75" customHeight="1" x14ac:dyDescent="0.2">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20</v>
      </c>
      <c r="AI32" s="16"/>
      <c r="AJ32" s="16"/>
      <c r="AK32" s="16"/>
      <c r="AL32" s="16"/>
      <c r="AM32" s="16"/>
      <c r="AN32" s="16"/>
      <c r="AO32" s="28"/>
      <c r="AP32" s="202">
        <v>0</v>
      </c>
      <c r="AQ32" s="203"/>
      <c r="AR32" s="203"/>
      <c r="AS32" s="203"/>
      <c r="AT32" s="203"/>
      <c r="AU32" s="203"/>
      <c r="AV32" s="204"/>
      <c r="AW32" s="3"/>
      <c r="AX32" s="3"/>
    </row>
    <row r="33" spans="1:87" ht="18.75" customHeight="1" x14ac:dyDescent="0.2">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c r="AH33" s="3"/>
      <c r="AI33" s="3"/>
      <c r="AJ33" s="3"/>
      <c r="AK33" s="3"/>
      <c r="AL33" s="3"/>
      <c r="AM33" s="3"/>
      <c r="AN33" s="3"/>
      <c r="AO33" s="3"/>
      <c r="AP33" s="3"/>
      <c r="AQ33" s="3"/>
      <c r="AR33" s="3"/>
      <c r="AS33" s="3"/>
      <c r="AT33" s="3"/>
      <c r="AU33" s="3"/>
      <c r="AV33" s="3"/>
      <c r="AW33" s="3"/>
      <c r="AX33" s="3"/>
    </row>
    <row r="34" spans="1:87" ht="10.5" customHeight="1" x14ac:dyDescent="0.2">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2">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72" t="s">
        <v>19</v>
      </c>
      <c r="AL35" s="173"/>
      <c r="AM35" s="173"/>
      <c r="AN35" s="173"/>
      <c r="AO35" s="173"/>
      <c r="AP35" s="3"/>
      <c r="AQ35" s="3"/>
      <c r="AR35" s="3"/>
      <c r="AS35" s="3"/>
      <c r="AT35" s="3"/>
      <c r="AU35" s="3"/>
      <c r="AV35" s="3"/>
      <c r="AW35" s="3"/>
    </row>
    <row r="36" spans="1:87" ht="18.75" customHeight="1" x14ac:dyDescent="0.2">
      <c r="A36" s="10"/>
      <c r="B36" s="14"/>
      <c r="C36" s="174"/>
      <c r="D36" s="175"/>
      <c r="E36" s="175"/>
      <c r="F36" s="175"/>
      <c r="G36" s="175"/>
      <c r="H36" s="175"/>
      <c r="I36" s="175"/>
      <c r="J36" s="175"/>
      <c r="K36" s="176"/>
      <c r="L36" s="92" t="s">
        <v>18</v>
      </c>
      <c r="M36" s="160"/>
      <c r="N36" s="160"/>
      <c r="O36" s="160"/>
      <c r="P36" s="161"/>
      <c r="Q36" s="92" t="s">
        <v>17</v>
      </c>
      <c r="R36" s="160"/>
      <c r="S36" s="160"/>
      <c r="T36" s="160"/>
      <c r="U36" s="160"/>
      <c r="V36" s="114"/>
      <c r="W36" s="115"/>
      <c r="X36" s="115"/>
      <c r="Y36" s="115"/>
      <c r="Z36" s="115"/>
      <c r="AA36" s="114"/>
      <c r="AB36" s="115"/>
      <c r="AC36" s="115"/>
      <c r="AD36" s="115"/>
      <c r="AE36" s="115"/>
      <c r="AF36" s="114"/>
      <c r="AG36" s="115"/>
      <c r="AH36" s="115"/>
      <c r="AI36" s="115"/>
      <c r="AJ36" s="116"/>
      <c r="AK36" s="117" t="s">
        <v>16</v>
      </c>
      <c r="AL36" s="118"/>
      <c r="AM36" s="118"/>
      <c r="AN36" s="118"/>
      <c r="AO36" s="119"/>
      <c r="AP36" s="3"/>
      <c r="AQ36" s="3"/>
      <c r="AR36" s="3"/>
      <c r="AS36" s="3"/>
      <c r="AT36" s="3"/>
      <c r="AU36" s="3"/>
      <c r="AV36" s="3"/>
      <c r="AW36" s="3"/>
    </row>
    <row r="37" spans="1:87" ht="18.75" customHeight="1" x14ac:dyDescent="0.2">
      <c r="A37" s="10"/>
      <c r="B37" s="14"/>
      <c r="C37" s="177"/>
      <c r="D37" s="178"/>
      <c r="E37" s="178"/>
      <c r="F37" s="178"/>
      <c r="G37" s="178"/>
      <c r="H37" s="178"/>
      <c r="I37" s="178"/>
      <c r="J37" s="178"/>
      <c r="K37" s="179"/>
      <c r="L37" s="162"/>
      <c r="M37" s="163"/>
      <c r="N37" s="163"/>
      <c r="O37" s="163"/>
      <c r="P37" s="164"/>
      <c r="Q37" s="162"/>
      <c r="R37" s="163"/>
      <c r="S37" s="163"/>
      <c r="T37" s="163"/>
      <c r="U37" s="163"/>
      <c r="V37" s="79" t="s">
        <v>30</v>
      </c>
      <c r="W37" s="123"/>
      <c r="X37" s="123"/>
      <c r="Y37" s="123"/>
      <c r="Z37" s="124"/>
      <c r="AA37" s="79" t="s">
        <v>31</v>
      </c>
      <c r="AB37" s="123"/>
      <c r="AC37" s="123"/>
      <c r="AD37" s="123"/>
      <c r="AE37" s="124"/>
      <c r="AF37" s="79" t="s">
        <v>32</v>
      </c>
      <c r="AG37" s="123"/>
      <c r="AH37" s="123"/>
      <c r="AI37" s="123"/>
      <c r="AJ37" s="124"/>
      <c r="AK37" s="120"/>
      <c r="AL37" s="121"/>
      <c r="AM37" s="121"/>
      <c r="AN37" s="121"/>
      <c r="AO37" s="122"/>
      <c r="AP37" s="3"/>
      <c r="AQ37" s="3"/>
      <c r="AR37" s="3"/>
      <c r="AS37" s="3"/>
      <c r="AT37" s="3"/>
      <c r="AU37" s="3"/>
      <c r="AV37" s="3"/>
      <c r="AW37" s="3"/>
    </row>
    <row r="38" spans="1:87" ht="18.75" customHeight="1" x14ac:dyDescent="0.2">
      <c r="A38" s="10"/>
      <c r="B38" s="14"/>
      <c r="C38" s="128" t="s">
        <v>15</v>
      </c>
      <c r="D38" s="115"/>
      <c r="E38" s="115"/>
      <c r="F38" s="115"/>
      <c r="G38" s="115"/>
      <c r="H38" s="115"/>
      <c r="I38" s="115"/>
      <c r="J38" s="115"/>
      <c r="K38" s="116"/>
      <c r="L38" s="132">
        <v>78</v>
      </c>
      <c r="M38" s="133"/>
      <c r="N38" s="133"/>
      <c r="O38" s="133"/>
      <c r="P38" s="134"/>
      <c r="Q38" s="132">
        <v>41</v>
      </c>
      <c r="R38" s="133"/>
      <c r="S38" s="133"/>
      <c r="T38" s="133"/>
      <c r="U38" s="134"/>
      <c r="V38" s="132">
        <v>41</v>
      </c>
      <c r="W38" s="133"/>
      <c r="X38" s="133"/>
      <c r="Y38" s="133"/>
      <c r="Z38" s="134"/>
      <c r="AA38" s="132">
        <v>0</v>
      </c>
      <c r="AB38" s="133"/>
      <c r="AC38" s="133"/>
      <c r="AD38" s="133"/>
      <c r="AE38" s="134"/>
      <c r="AF38" s="132">
        <v>0</v>
      </c>
      <c r="AG38" s="133"/>
      <c r="AH38" s="133"/>
      <c r="AI38" s="133"/>
      <c r="AJ38" s="134"/>
      <c r="AK38" s="140">
        <f>SUM(L38:U38)</f>
        <v>119</v>
      </c>
      <c r="AL38" s="141"/>
      <c r="AM38" s="141"/>
      <c r="AN38" s="141"/>
      <c r="AO38" s="142"/>
      <c r="AP38" s="3"/>
      <c r="AQ38" s="3"/>
      <c r="AR38" s="3"/>
      <c r="AS38" s="3"/>
      <c r="AT38" s="3"/>
      <c r="AU38" s="3"/>
      <c r="AV38" s="3"/>
      <c r="AW38" s="3"/>
    </row>
    <row r="39" spans="1:87" ht="25.5" customHeight="1" x14ac:dyDescent="0.2">
      <c r="B39" s="38"/>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39"/>
    </row>
    <row r="40" spans="1:87" ht="7.5" customHeight="1" x14ac:dyDescent="0.2">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5"/>
      <c r="AJ40" s="65"/>
      <c r="AK40" s="10"/>
      <c r="AL40" s="10"/>
      <c r="AM40" s="10"/>
      <c r="AN40" s="10"/>
      <c r="AO40" s="10"/>
      <c r="AP40" s="10"/>
      <c r="AQ40" s="10"/>
      <c r="AR40" s="10"/>
      <c r="AS40" s="3"/>
      <c r="AT40" s="3"/>
      <c r="AU40" s="3"/>
      <c r="AV40" s="3"/>
      <c r="AW40" s="3"/>
      <c r="AX40" s="3"/>
      <c r="CI40" s="2"/>
    </row>
    <row r="41" spans="1:87" ht="20.25" customHeight="1" x14ac:dyDescent="0.2">
      <c r="A41" s="13" t="s">
        <v>62</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5"/>
      <c r="AJ41" s="65"/>
      <c r="AK41" s="10"/>
      <c r="AL41" s="10"/>
      <c r="AM41" s="10"/>
      <c r="AN41" s="10"/>
      <c r="AO41" s="10"/>
      <c r="AP41" s="10"/>
      <c r="AQ41" s="10"/>
      <c r="AR41" s="10"/>
      <c r="AS41" s="3"/>
      <c r="AT41" s="3"/>
      <c r="AU41" s="3"/>
      <c r="AV41" s="3"/>
      <c r="AW41" s="3"/>
      <c r="AX41" s="3"/>
    </row>
    <row r="42" spans="1:87" ht="10.5" customHeight="1" x14ac:dyDescent="0.2">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5"/>
      <c r="AJ42" s="65"/>
      <c r="AK42" s="10"/>
      <c r="AL42" s="10"/>
      <c r="AM42" s="10"/>
      <c r="AN42" s="10"/>
      <c r="AO42" s="10"/>
      <c r="AP42" s="10"/>
      <c r="AQ42" s="10"/>
      <c r="AR42" s="10"/>
      <c r="AS42" s="3"/>
      <c r="AT42" s="3"/>
      <c r="AU42" s="3"/>
      <c r="AV42" s="3"/>
      <c r="AW42" s="3"/>
      <c r="AX42" s="3"/>
    </row>
    <row r="43" spans="1:87" ht="15" customHeight="1" x14ac:dyDescent="0.2">
      <c r="A43" s="40"/>
      <c r="B43" s="10" t="s">
        <v>45</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5"/>
      <c r="AJ43" s="65"/>
      <c r="AK43" s="10"/>
      <c r="AL43" s="10"/>
      <c r="AM43" s="10"/>
      <c r="AN43" s="10"/>
      <c r="AO43" s="10"/>
      <c r="AP43" s="10"/>
      <c r="AQ43" s="10"/>
      <c r="AR43" s="10"/>
      <c r="AS43" s="3"/>
      <c r="AT43" s="3"/>
      <c r="AU43" s="3"/>
      <c r="AV43" s="3"/>
      <c r="AW43" s="3"/>
      <c r="AX43" s="3"/>
    </row>
    <row r="44" spans="1:87" ht="15" customHeight="1" x14ac:dyDescent="0.2">
      <c r="A44" s="40"/>
      <c r="B44" s="10" t="s">
        <v>64</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5"/>
      <c r="AJ44" s="65"/>
      <c r="AK44" s="10"/>
      <c r="AL44" s="10"/>
      <c r="AM44" s="10"/>
      <c r="AN44" s="10"/>
      <c r="AO44" s="10"/>
      <c r="AP44" s="10"/>
      <c r="AQ44" s="10"/>
      <c r="AR44" s="10"/>
      <c r="AS44" s="3"/>
      <c r="AT44" s="3"/>
      <c r="AU44" s="3"/>
      <c r="AV44" s="3"/>
      <c r="AW44" s="3"/>
      <c r="AX44" s="3"/>
    </row>
    <row r="45" spans="1:87" ht="15" customHeight="1" x14ac:dyDescent="0.2">
      <c r="A45" s="13"/>
      <c r="B45" s="10"/>
      <c r="C45" s="41" t="s">
        <v>38</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x14ac:dyDescent="0.2">
      <c r="A46" s="13"/>
      <c r="B46" s="10"/>
      <c r="C46" s="151" t="s">
        <v>39</v>
      </c>
      <c r="D46" s="152"/>
      <c r="E46" s="152"/>
      <c r="F46" s="152"/>
      <c r="G46" s="152"/>
      <c r="H46" s="152"/>
      <c r="I46" s="153"/>
      <c r="J46" s="79" t="s">
        <v>50</v>
      </c>
      <c r="K46" s="80"/>
      <c r="L46" s="80"/>
      <c r="M46" s="80"/>
      <c r="N46" s="80"/>
      <c r="O46" s="80"/>
      <c r="P46" s="80"/>
      <c r="Q46" s="80"/>
      <c r="R46" s="80"/>
      <c r="S46" s="80"/>
      <c r="T46" s="80"/>
      <c r="U46" s="80"/>
      <c r="V46" s="81"/>
      <c r="W46" s="79" t="s">
        <v>97</v>
      </c>
      <c r="X46" s="80"/>
      <c r="Y46" s="80"/>
      <c r="Z46" s="80"/>
      <c r="AA46" s="80"/>
      <c r="AB46" s="80"/>
      <c r="AC46" s="80"/>
      <c r="AD46" s="80"/>
      <c r="AE46" s="80"/>
      <c r="AF46" s="80"/>
      <c r="AG46" s="80"/>
      <c r="AH46" s="80"/>
      <c r="AI46" s="81"/>
      <c r="AJ46" s="79" t="s">
        <v>51</v>
      </c>
      <c r="AK46" s="80"/>
      <c r="AL46" s="80"/>
      <c r="AM46" s="80"/>
      <c r="AN46" s="80"/>
      <c r="AO46" s="80"/>
      <c r="AP46" s="80"/>
      <c r="AQ46" s="80"/>
      <c r="AR46" s="80"/>
      <c r="AS46" s="80"/>
      <c r="AT46" s="80"/>
      <c r="AU46" s="80"/>
      <c r="AV46" s="81"/>
      <c r="AW46" s="3"/>
      <c r="AX46" s="3"/>
    </row>
    <row r="47" spans="1:87" ht="17.25" customHeight="1" x14ac:dyDescent="0.2">
      <c r="A47" s="13"/>
      <c r="B47" s="10"/>
      <c r="C47" s="98"/>
      <c r="D47" s="99"/>
      <c r="E47" s="99"/>
      <c r="F47" s="99"/>
      <c r="G47" s="99"/>
      <c r="H47" s="99"/>
      <c r="I47" s="100"/>
      <c r="J47" s="157">
        <v>99</v>
      </c>
      <c r="K47" s="158"/>
      <c r="L47" s="158"/>
      <c r="M47" s="158"/>
      <c r="N47" s="158"/>
      <c r="O47" s="158"/>
      <c r="P47" s="158"/>
      <c r="Q47" s="158"/>
      <c r="R47" s="158"/>
      <c r="S47" s="158"/>
      <c r="T47" s="158"/>
      <c r="U47" s="80" t="s">
        <v>52</v>
      </c>
      <c r="V47" s="81"/>
      <c r="W47" s="101">
        <v>1.6</v>
      </c>
      <c r="X47" s="102"/>
      <c r="Y47" s="102"/>
      <c r="Z47" s="102"/>
      <c r="AA47" s="102"/>
      <c r="AB47" s="102"/>
      <c r="AC47" s="102"/>
      <c r="AD47" s="102"/>
      <c r="AE47" s="102"/>
      <c r="AF47" s="102"/>
      <c r="AG47" s="102"/>
      <c r="AH47" s="80" t="s">
        <v>52</v>
      </c>
      <c r="AI47" s="81"/>
      <c r="AJ47" s="198">
        <f>W47/J47</f>
        <v>1.6161616161616162E-2</v>
      </c>
      <c r="AK47" s="199"/>
      <c r="AL47" s="199"/>
      <c r="AM47" s="199"/>
      <c r="AN47" s="199"/>
      <c r="AO47" s="199"/>
      <c r="AP47" s="199"/>
      <c r="AQ47" s="199"/>
      <c r="AR47" s="199"/>
      <c r="AS47" s="199"/>
      <c r="AT47" s="199"/>
      <c r="AU47" s="199"/>
      <c r="AV47" s="60" t="s">
        <v>74</v>
      </c>
      <c r="AW47" s="3"/>
      <c r="AX47" s="3"/>
    </row>
    <row r="48" spans="1:87" ht="66.599999999999994" customHeight="1" x14ac:dyDescent="0.2">
      <c r="A48" s="13"/>
      <c r="B48" s="10"/>
      <c r="C48" s="82" t="s">
        <v>40</v>
      </c>
      <c r="D48" s="83"/>
      <c r="E48" s="83"/>
      <c r="F48" s="83"/>
      <c r="G48" s="83"/>
      <c r="H48" s="83"/>
      <c r="I48" s="84"/>
      <c r="J48" s="89" t="s">
        <v>119</v>
      </c>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1"/>
      <c r="AW48" s="3"/>
      <c r="AX48" s="3"/>
    </row>
    <row r="49" spans="1:50" x14ac:dyDescent="0.2">
      <c r="A49" s="10"/>
      <c r="B49" s="10"/>
      <c r="C49" s="214"/>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3"/>
      <c r="AX49" s="3"/>
    </row>
    <row r="50" spans="1:50" ht="16.2" x14ac:dyDescent="0.2">
      <c r="A50" s="13"/>
      <c r="B50" s="10"/>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3"/>
      <c r="AX50" s="3"/>
    </row>
    <row r="51" spans="1:50" ht="16.2" x14ac:dyDescent="0.2">
      <c r="A51" s="13"/>
      <c r="B51" s="10"/>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3"/>
      <c r="AX51" s="3"/>
    </row>
    <row r="52" spans="1:50" ht="6.75" customHeight="1" x14ac:dyDescent="0.2">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5"/>
      <c r="AJ52" s="65"/>
      <c r="AK52" s="10"/>
      <c r="AL52" s="10"/>
      <c r="AM52" s="10"/>
      <c r="AN52" s="10"/>
      <c r="AO52" s="10"/>
      <c r="AP52" s="10"/>
      <c r="AQ52" s="10"/>
      <c r="AR52" s="10"/>
      <c r="AS52" s="3"/>
      <c r="AT52" s="3"/>
      <c r="AU52" s="3"/>
      <c r="AV52" s="3"/>
      <c r="AW52" s="3"/>
      <c r="AX52" s="3"/>
    </row>
    <row r="53" spans="1:50" ht="15" customHeight="1" x14ac:dyDescent="0.2">
      <c r="A53" s="10"/>
      <c r="B53" s="10"/>
      <c r="C53" s="41" t="s">
        <v>41</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50" ht="30.75" customHeight="1" x14ac:dyDescent="0.2">
      <c r="A54" s="10"/>
      <c r="B54" s="10"/>
      <c r="C54" s="89" t="s">
        <v>100</v>
      </c>
      <c r="D54" s="90"/>
      <c r="E54" s="90"/>
      <c r="F54" s="90"/>
      <c r="G54" s="90"/>
      <c r="H54" s="90"/>
      <c r="I54" s="90"/>
      <c r="J54" s="90"/>
      <c r="K54" s="90"/>
      <c r="L54" s="90"/>
      <c r="M54" s="90"/>
      <c r="N54" s="90"/>
      <c r="O54" s="90"/>
      <c r="P54" s="90"/>
      <c r="Q54" s="91"/>
      <c r="R54" s="184" t="s">
        <v>118</v>
      </c>
      <c r="S54" s="185"/>
      <c r="T54" s="185"/>
      <c r="U54" s="185"/>
      <c r="V54" s="185"/>
      <c r="W54" s="185"/>
      <c r="X54" s="166" t="s">
        <v>101</v>
      </c>
      <c r="Y54" s="166"/>
      <c r="Z54" s="86" t="s">
        <v>102</v>
      </c>
      <c r="AA54" s="87"/>
      <c r="AB54" s="87"/>
      <c r="AC54" s="87"/>
      <c r="AD54" s="87"/>
      <c r="AE54" s="87"/>
      <c r="AF54" s="87"/>
      <c r="AG54" s="87"/>
      <c r="AH54" s="87"/>
      <c r="AI54" s="87"/>
      <c r="AJ54" s="87"/>
      <c r="AK54" s="87"/>
      <c r="AL54" s="87"/>
      <c r="AM54" s="87"/>
      <c r="AN54" s="88"/>
      <c r="AO54" s="200">
        <v>4.5999999999999996</v>
      </c>
      <c r="AP54" s="201"/>
      <c r="AQ54" s="201"/>
      <c r="AR54" s="201"/>
      <c r="AS54" s="201"/>
      <c r="AT54" s="80" t="s">
        <v>74</v>
      </c>
      <c r="AU54" s="81"/>
      <c r="AV54" s="3"/>
      <c r="AW54" s="3"/>
      <c r="AX54" s="3"/>
    </row>
    <row r="55" spans="1:50" ht="30.75" customHeight="1" x14ac:dyDescent="0.2">
      <c r="A55" s="10"/>
      <c r="B55" s="10"/>
      <c r="C55" s="89" t="s">
        <v>73</v>
      </c>
      <c r="D55" s="90"/>
      <c r="E55" s="90"/>
      <c r="F55" s="90"/>
      <c r="G55" s="90"/>
      <c r="H55" s="90"/>
      <c r="I55" s="90"/>
      <c r="J55" s="90"/>
      <c r="K55" s="90"/>
      <c r="L55" s="90"/>
      <c r="M55" s="90"/>
      <c r="N55" s="90"/>
      <c r="O55" s="90"/>
      <c r="P55" s="90"/>
      <c r="Q55" s="91"/>
      <c r="R55" s="101">
        <v>0.5</v>
      </c>
      <c r="S55" s="102"/>
      <c r="T55" s="102"/>
      <c r="U55" s="102"/>
      <c r="V55" s="102"/>
      <c r="W55" s="102"/>
      <c r="X55" s="80" t="s">
        <v>77</v>
      </c>
      <c r="Y55" s="80"/>
      <c r="Z55" s="86" t="s">
        <v>53</v>
      </c>
      <c r="AA55" s="87"/>
      <c r="AB55" s="87"/>
      <c r="AC55" s="87"/>
      <c r="AD55" s="87"/>
      <c r="AE55" s="87"/>
      <c r="AF55" s="87"/>
      <c r="AG55" s="87"/>
      <c r="AH55" s="87"/>
      <c r="AI55" s="87"/>
      <c r="AJ55" s="87"/>
      <c r="AK55" s="87"/>
      <c r="AL55" s="87"/>
      <c r="AM55" s="87"/>
      <c r="AN55" s="88"/>
      <c r="AO55" s="143">
        <f>J47</f>
        <v>99</v>
      </c>
      <c r="AP55" s="144"/>
      <c r="AQ55" s="144"/>
      <c r="AR55" s="144"/>
      <c r="AS55" s="144"/>
      <c r="AT55" s="80" t="s">
        <v>1</v>
      </c>
      <c r="AU55" s="81"/>
      <c r="AW55" s="3"/>
      <c r="AX55" s="3"/>
    </row>
    <row r="56" spans="1:50" ht="30.75" customHeight="1" x14ac:dyDescent="0.2">
      <c r="A56" s="10"/>
      <c r="B56" s="1"/>
      <c r="C56" s="89" t="s">
        <v>69</v>
      </c>
      <c r="D56" s="90"/>
      <c r="E56" s="90"/>
      <c r="F56" s="90"/>
      <c r="G56" s="90"/>
      <c r="H56" s="90"/>
      <c r="I56" s="90"/>
      <c r="J56" s="90"/>
      <c r="K56" s="90"/>
      <c r="L56" s="90"/>
      <c r="M56" s="90"/>
      <c r="N56" s="90"/>
      <c r="O56" s="90"/>
      <c r="P56" s="90"/>
      <c r="Q56" s="91"/>
      <c r="R56" s="146">
        <f>W47+R55</f>
        <v>2.1</v>
      </c>
      <c r="S56" s="147"/>
      <c r="T56" s="147"/>
      <c r="U56" s="147"/>
      <c r="V56" s="147"/>
      <c r="W56" s="147"/>
      <c r="X56" s="80" t="s">
        <v>77</v>
      </c>
      <c r="Y56" s="80"/>
      <c r="Z56" s="89" t="s">
        <v>78</v>
      </c>
      <c r="AA56" s="90"/>
      <c r="AB56" s="90"/>
      <c r="AC56" s="90"/>
      <c r="AD56" s="90"/>
      <c r="AE56" s="90"/>
      <c r="AF56" s="90"/>
      <c r="AG56" s="90"/>
      <c r="AH56" s="90"/>
      <c r="AI56" s="90"/>
      <c r="AJ56" s="90"/>
      <c r="AK56" s="90"/>
      <c r="AL56" s="90"/>
      <c r="AM56" s="90"/>
      <c r="AN56" s="91"/>
      <c r="AO56" s="198">
        <f>R56/AO55</f>
        <v>2.1212121212121213E-2</v>
      </c>
      <c r="AP56" s="199"/>
      <c r="AQ56" s="199"/>
      <c r="AR56" s="199"/>
      <c r="AS56" s="199"/>
      <c r="AT56" s="80" t="s">
        <v>74</v>
      </c>
      <c r="AU56" s="81"/>
      <c r="AV56" s="45"/>
      <c r="AW56" s="3"/>
      <c r="AX56" s="3"/>
    </row>
    <row r="57" spans="1:50" ht="21.75" customHeight="1" x14ac:dyDescent="0.2">
      <c r="A57" s="10"/>
      <c r="B57" s="10"/>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54"/>
      <c r="AW57" s="3"/>
      <c r="AX57" s="3"/>
    </row>
    <row r="58" spans="1:50" ht="9" customHeight="1" x14ac:dyDescent="0.2">
      <c r="A58" s="10"/>
      <c r="B58" s="1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43"/>
      <c r="AX58" s="43"/>
    </row>
    <row r="59" spans="1:50" ht="19.5" customHeight="1" x14ac:dyDescent="0.2">
      <c r="A59" s="10"/>
      <c r="B59" s="10" t="s">
        <v>63</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50" ht="15.75" customHeight="1" x14ac:dyDescent="0.2">
      <c r="A60" s="13"/>
      <c r="B60" s="10"/>
      <c r="C60" s="41" t="s">
        <v>38</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50" ht="17.25" customHeight="1" x14ac:dyDescent="0.2">
      <c r="A61" s="13"/>
      <c r="B61" s="10"/>
      <c r="C61" s="151" t="s">
        <v>39</v>
      </c>
      <c r="D61" s="152"/>
      <c r="E61" s="152"/>
      <c r="F61" s="152"/>
      <c r="G61" s="152"/>
      <c r="H61" s="152"/>
      <c r="I61" s="153"/>
      <c r="J61" s="79" t="s">
        <v>90</v>
      </c>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1"/>
      <c r="AW61" s="3"/>
      <c r="AX61" s="3"/>
    </row>
    <row r="62" spans="1:50" ht="17.25" customHeight="1" x14ac:dyDescent="0.2">
      <c r="A62" s="13"/>
      <c r="B62" s="10"/>
      <c r="C62" s="154"/>
      <c r="D62" s="155"/>
      <c r="E62" s="155"/>
      <c r="F62" s="155"/>
      <c r="G62" s="155"/>
      <c r="H62" s="155"/>
      <c r="I62" s="156"/>
      <c r="J62" s="92" t="s">
        <v>87</v>
      </c>
      <c r="K62" s="93"/>
      <c r="L62" s="93"/>
      <c r="M62" s="93"/>
      <c r="N62" s="93"/>
      <c r="O62" s="93"/>
      <c r="P62" s="93"/>
      <c r="Q62" s="93"/>
      <c r="R62" s="93"/>
      <c r="S62" s="93"/>
      <c r="T62" s="93"/>
      <c r="U62" s="93"/>
      <c r="V62" s="93"/>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1"/>
      <c r="AW62" s="3"/>
      <c r="AX62" s="3"/>
    </row>
    <row r="63" spans="1:50" ht="17.25" customHeight="1" x14ac:dyDescent="0.2">
      <c r="A63" s="13"/>
      <c r="B63" s="10"/>
      <c r="C63" s="154"/>
      <c r="D63" s="155"/>
      <c r="E63" s="155"/>
      <c r="F63" s="155"/>
      <c r="G63" s="155"/>
      <c r="H63" s="155"/>
      <c r="I63" s="156"/>
      <c r="J63" s="94"/>
      <c r="K63" s="95"/>
      <c r="L63" s="95"/>
      <c r="M63" s="95"/>
      <c r="N63" s="95"/>
      <c r="O63" s="95"/>
      <c r="P63" s="95"/>
      <c r="Q63" s="95"/>
      <c r="R63" s="95"/>
      <c r="S63" s="95"/>
      <c r="T63" s="95"/>
      <c r="U63" s="95"/>
      <c r="V63" s="97"/>
      <c r="W63" s="79" t="s">
        <v>88</v>
      </c>
      <c r="X63" s="80"/>
      <c r="Y63" s="80"/>
      <c r="Z63" s="80"/>
      <c r="AA63" s="80"/>
      <c r="AB63" s="80"/>
      <c r="AC63" s="80"/>
      <c r="AD63" s="80"/>
      <c r="AE63" s="80"/>
      <c r="AF63" s="80"/>
      <c r="AG63" s="80"/>
      <c r="AH63" s="80"/>
      <c r="AI63" s="81"/>
      <c r="AJ63" s="79" t="s">
        <v>89</v>
      </c>
      <c r="AK63" s="80"/>
      <c r="AL63" s="80"/>
      <c r="AM63" s="80"/>
      <c r="AN63" s="80"/>
      <c r="AO63" s="80"/>
      <c r="AP63" s="80"/>
      <c r="AQ63" s="80"/>
      <c r="AR63" s="80"/>
      <c r="AS63" s="80"/>
      <c r="AT63" s="80"/>
      <c r="AU63" s="80"/>
      <c r="AV63" s="81"/>
      <c r="AW63" s="3"/>
      <c r="AX63" s="3"/>
    </row>
    <row r="64" spans="1:50" ht="27.75" customHeight="1" x14ac:dyDescent="0.2">
      <c r="A64" s="13"/>
      <c r="B64" s="10"/>
      <c r="C64" s="154"/>
      <c r="D64" s="155"/>
      <c r="E64" s="155"/>
      <c r="F64" s="155"/>
      <c r="G64" s="155"/>
      <c r="H64" s="155"/>
      <c r="I64" s="156"/>
      <c r="J64" s="148">
        <v>3.17</v>
      </c>
      <c r="K64" s="149"/>
      <c r="L64" s="149"/>
      <c r="M64" s="149"/>
      <c r="N64" s="149"/>
      <c r="O64" s="149"/>
      <c r="P64" s="149"/>
      <c r="Q64" s="149"/>
      <c r="R64" s="149"/>
      <c r="S64" s="149"/>
      <c r="T64" s="149"/>
      <c r="U64" s="185" t="s">
        <v>91</v>
      </c>
      <c r="V64" s="216"/>
      <c r="W64" s="148">
        <v>3.17</v>
      </c>
      <c r="X64" s="149"/>
      <c r="Y64" s="149"/>
      <c r="Z64" s="149"/>
      <c r="AA64" s="149"/>
      <c r="AB64" s="149"/>
      <c r="AC64" s="149"/>
      <c r="AD64" s="149"/>
      <c r="AE64" s="149"/>
      <c r="AF64" s="149"/>
      <c r="AG64" s="149"/>
      <c r="AH64" s="185" t="s">
        <v>91</v>
      </c>
      <c r="AI64" s="216"/>
      <c r="AJ64" s="196">
        <v>0</v>
      </c>
      <c r="AK64" s="197"/>
      <c r="AL64" s="197"/>
      <c r="AM64" s="197"/>
      <c r="AN64" s="197"/>
      <c r="AO64" s="197"/>
      <c r="AP64" s="197"/>
      <c r="AQ64" s="197"/>
      <c r="AR64" s="197"/>
      <c r="AS64" s="197"/>
      <c r="AT64" s="197"/>
      <c r="AU64" s="197"/>
      <c r="AV64" s="52" t="s">
        <v>1</v>
      </c>
      <c r="AW64" s="3"/>
      <c r="AX64" s="3"/>
    </row>
    <row r="65" spans="1:71" ht="64.8" customHeight="1" x14ac:dyDescent="0.2">
      <c r="A65" s="13"/>
      <c r="B65" s="10"/>
      <c r="C65" s="106" t="s">
        <v>40</v>
      </c>
      <c r="D65" s="106"/>
      <c r="E65" s="106"/>
      <c r="F65" s="106"/>
      <c r="G65" s="106"/>
      <c r="H65" s="106"/>
      <c r="I65" s="106"/>
      <c r="J65" s="89" t="s">
        <v>120</v>
      </c>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1"/>
      <c r="AW65" s="3"/>
      <c r="AX65" s="3"/>
    </row>
    <row r="66" spans="1:71" ht="15.75" customHeight="1" x14ac:dyDescent="0.2">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x14ac:dyDescent="0.2">
      <c r="A67" s="13"/>
      <c r="B67" s="10"/>
      <c r="C67" s="41" t="s">
        <v>41</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x14ac:dyDescent="0.2">
      <c r="A68" s="13"/>
      <c r="B68" s="10"/>
      <c r="C68" s="41" t="s">
        <v>46</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x14ac:dyDescent="0.2">
      <c r="A69" s="13"/>
      <c r="B69" s="10"/>
      <c r="C69" s="41" t="s">
        <v>47</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x14ac:dyDescent="0.2">
      <c r="A70" s="10"/>
      <c r="B70" s="10"/>
      <c r="C70" s="110" t="s">
        <v>107</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2"/>
      <c r="AD70" s="101">
        <v>1.5</v>
      </c>
      <c r="AE70" s="102"/>
      <c r="AF70" s="102"/>
      <c r="AG70" s="102"/>
      <c r="AH70" s="102"/>
      <c r="AI70" s="102"/>
      <c r="AJ70" s="80" t="s">
        <v>1</v>
      </c>
      <c r="AK70" s="81"/>
      <c r="AL70" s="6"/>
      <c r="AM70" s="6"/>
      <c r="AN70" s="6"/>
      <c r="AO70" s="5"/>
      <c r="AW70" s="3"/>
      <c r="AX70" s="3"/>
    </row>
    <row r="71" spans="1:71" ht="17.25" customHeight="1" x14ac:dyDescent="0.2">
      <c r="A71" s="10"/>
      <c r="B71" s="10"/>
      <c r="C71" s="103" t="s">
        <v>93</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4">
        <f>AD70/5</f>
        <v>0.3</v>
      </c>
      <c r="AE71" s="104"/>
      <c r="AF71" s="104"/>
      <c r="AG71" s="104"/>
      <c r="AH71" s="104"/>
      <c r="AI71" s="105"/>
      <c r="AJ71" s="80" t="s">
        <v>1</v>
      </c>
      <c r="AK71" s="81"/>
      <c r="AL71" s="46"/>
      <c r="AM71" s="47"/>
      <c r="AN71" s="47"/>
      <c r="AO71" s="47"/>
      <c r="AP71" s="47"/>
      <c r="AQ71" s="47"/>
      <c r="AR71" s="47"/>
      <c r="AS71" s="47"/>
      <c r="AT71" s="47"/>
      <c r="AU71" s="47"/>
      <c r="AV71" s="47"/>
      <c r="AW71" s="3"/>
      <c r="AX71" s="3"/>
    </row>
    <row r="72" spans="1:71" x14ac:dyDescent="0.2">
      <c r="A72" s="10"/>
      <c r="B72" s="10"/>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3"/>
      <c r="AX72" s="3"/>
    </row>
    <row r="73" spans="1:71" x14ac:dyDescent="0.2">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x14ac:dyDescent="0.2">
      <c r="A74" s="10"/>
      <c r="B74" s="10"/>
      <c r="C74" s="29" t="s">
        <v>48</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x14ac:dyDescent="0.2">
      <c r="A75" s="10"/>
      <c r="B75" s="10"/>
      <c r="C75" s="183" t="s">
        <v>108</v>
      </c>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2"/>
      <c r="AD75" s="184">
        <v>0</v>
      </c>
      <c r="AE75" s="185"/>
      <c r="AF75" s="185"/>
      <c r="AG75" s="185"/>
      <c r="AH75" s="185"/>
      <c r="AI75" s="185"/>
      <c r="AJ75" s="80" t="s">
        <v>1</v>
      </c>
      <c r="AK75" s="81"/>
      <c r="AL75" s="6"/>
      <c r="AM75" s="6"/>
      <c r="AN75" s="6"/>
      <c r="AO75" s="5"/>
      <c r="AW75" s="3"/>
      <c r="AX75" s="3"/>
    </row>
    <row r="76" spans="1:71" ht="48.75" customHeight="1" x14ac:dyDescent="0.2">
      <c r="A76" s="10"/>
      <c r="B76" s="10"/>
      <c r="C76" s="89" t="s">
        <v>68</v>
      </c>
      <c r="D76" s="90"/>
      <c r="E76" s="90"/>
      <c r="F76" s="90"/>
      <c r="G76" s="90"/>
      <c r="H76" s="90"/>
      <c r="I76" s="90"/>
      <c r="J76" s="90"/>
      <c r="K76" s="90"/>
      <c r="L76" s="90"/>
      <c r="M76" s="90"/>
      <c r="N76" s="107" t="s">
        <v>121</v>
      </c>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9"/>
      <c r="AW76" s="3"/>
      <c r="AX76" s="3"/>
    </row>
    <row r="77" spans="1:71" ht="7.5" customHeight="1" x14ac:dyDescent="0.2">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x14ac:dyDescent="0.2">
      <c r="A78" s="10"/>
      <c r="B78" s="10"/>
      <c r="C78" s="29" t="s">
        <v>49</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x14ac:dyDescent="0.2">
      <c r="A79" s="10"/>
      <c r="B79" s="10"/>
      <c r="C79" s="86" t="s">
        <v>54</v>
      </c>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8"/>
      <c r="AD79" s="101">
        <v>0.5</v>
      </c>
      <c r="AE79" s="102"/>
      <c r="AF79" s="102"/>
      <c r="AG79" s="102"/>
      <c r="AH79" s="102"/>
      <c r="AI79" s="102"/>
      <c r="AJ79" s="80" t="s">
        <v>1</v>
      </c>
      <c r="AK79" s="81"/>
      <c r="AL79" s="6"/>
      <c r="AM79" s="6"/>
      <c r="AN79" s="6"/>
      <c r="AO79" s="5"/>
      <c r="AW79" s="3"/>
      <c r="AX79" s="3"/>
    </row>
    <row r="80" spans="1:71" ht="10.5" customHeight="1" x14ac:dyDescent="0.2">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50" ht="15" customHeight="1" x14ac:dyDescent="0.2">
      <c r="A81" s="10"/>
      <c r="B81" s="10" t="s">
        <v>35</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50" ht="15" customHeight="1" x14ac:dyDescent="0.2">
      <c r="A82" s="13"/>
      <c r="B82" s="10"/>
      <c r="C82" s="41" t="s">
        <v>38</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50" ht="17.25" customHeight="1" x14ac:dyDescent="0.2">
      <c r="A83" s="13"/>
      <c r="B83" s="10"/>
      <c r="C83" s="151" t="s">
        <v>39</v>
      </c>
      <c r="D83" s="152"/>
      <c r="E83" s="152"/>
      <c r="F83" s="152"/>
      <c r="G83" s="152"/>
      <c r="H83" s="152"/>
      <c r="I83" s="153"/>
      <c r="J83" s="79" t="s">
        <v>103</v>
      </c>
      <c r="K83" s="80"/>
      <c r="L83" s="80"/>
      <c r="M83" s="80"/>
      <c r="N83" s="80"/>
      <c r="O83" s="80"/>
      <c r="P83" s="80"/>
      <c r="Q83" s="80"/>
      <c r="R83" s="80"/>
      <c r="S83" s="80"/>
      <c r="T83" s="80"/>
      <c r="U83" s="80"/>
      <c r="V83" s="81"/>
      <c r="W83" s="79" t="s">
        <v>105</v>
      </c>
      <c r="X83" s="80"/>
      <c r="Y83" s="80"/>
      <c r="Z83" s="80"/>
      <c r="AA83" s="80"/>
      <c r="AB83" s="80"/>
      <c r="AC83" s="80"/>
      <c r="AD83" s="80"/>
      <c r="AE83" s="80"/>
      <c r="AF83" s="80"/>
      <c r="AG83" s="80"/>
      <c r="AH83" s="80"/>
      <c r="AI83" s="81"/>
      <c r="AJ83" s="79" t="s">
        <v>113</v>
      </c>
      <c r="AK83" s="80"/>
      <c r="AL83" s="80"/>
      <c r="AM83" s="80"/>
      <c r="AN83" s="80"/>
      <c r="AO83" s="80"/>
      <c r="AP83" s="80"/>
      <c r="AQ83" s="80"/>
      <c r="AR83" s="80"/>
      <c r="AS83" s="80"/>
      <c r="AT83" s="80"/>
      <c r="AU83" s="80"/>
      <c r="AV83" s="81"/>
      <c r="AW83" s="3"/>
      <c r="AX83" s="3"/>
    </row>
    <row r="84" spans="1:50" ht="17.25" customHeight="1" x14ac:dyDescent="0.2">
      <c r="A84" s="13"/>
      <c r="B84" s="10"/>
      <c r="C84" s="154"/>
      <c r="D84" s="155"/>
      <c r="E84" s="155"/>
      <c r="F84" s="155"/>
      <c r="G84" s="155"/>
      <c r="H84" s="155"/>
      <c r="I84" s="156"/>
      <c r="J84" s="79">
        <v>0</v>
      </c>
      <c r="K84" s="80"/>
      <c r="L84" s="80"/>
      <c r="M84" s="80"/>
      <c r="N84" s="80"/>
      <c r="O84" s="80"/>
      <c r="P84" s="80"/>
      <c r="Q84" s="80"/>
      <c r="R84" s="80"/>
      <c r="S84" s="80" t="s">
        <v>75</v>
      </c>
      <c r="T84" s="80"/>
      <c r="U84" s="80"/>
      <c r="V84" s="81"/>
      <c r="W84" s="79">
        <v>0</v>
      </c>
      <c r="X84" s="80"/>
      <c r="Y84" s="80"/>
      <c r="Z84" s="80"/>
      <c r="AA84" s="80"/>
      <c r="AB84" s="80"/>
      <c r="AC84" s="80"/>
      <c r="AD84" s="80"/>
      <c r="AE84" s="80"/>
      <c r="AF84" s="80" t="s">
        <v>75</v>
      </c>
      <c r="AG84" s="80"/>
      <c r="AH84" s="80"/>
      <c r="AI84" s="81"/>
      <c r="AJ84" s="79">
        <v>0</v>
      </c>
      <c r="AK84" s="80"/>
      <c r="AL84" s="80"/>
      <c r="AM84" s="80"/>
      <c r="AN84" s="80"/>
      <c r="AO84" s="80"/>
      <c r="AP84" s="80"/>
      <c r="AQ84" s="80"/>
      <c r="AR84" s="80"/>
      <c r="AS84" s="80" t="s">
        <v>75</v>
      </c>
      <c r="AT84" s="80"/>
      <c r="AU84" s="80"/>
      <c r="AV84" s="81"/>
      <c r="AW84" s="3"/>
      <c r="AX84" s="3"/>
    </row>
    <row r="85" spans="1:50" ht="17.25" customHeight="1" x14ac:dyDescent="0.2">
      <c r="A85" s="13"/>
      <c r="B85" s="10"/>
      <c r="C85" s="98"/>
      <c r="D85" s="99"/>
      <c r="E85" s="99"/>
      <c r="F85" s="99"/>
      <c r="G85" s="99"/>
      <c r="H85" s="99"/>
      <c r="I85" s="100"/>
      <c r="J85" s="79">
        <v>0</v>
      </c>
      <c r="K85" s="80"/>
      <c r="L85" s="80"/>
      <c r="M85" s="80"/>
      <c r="N85" s="80"/>
      <c r="O85" s="80"/>
      <c r="P85" s="80"/>
      <c r="Q85" s="80"/>
      <c r="R85" s="80"/>
      <c r="S85" s="80" t="s">
        <v>76</v>
      </c>
      <c r="T85" s="80"/>
      <c r="U85" s="80"/>
      <c r="V85" s="81"/>
      <c r="W85" s="79">
        <v>0</v>
      </c>
      <c r="X85" s="80"/>
      <c r="Y85" s="80"/>
      <c r="Z85" s="80"/>
      <c r="AA85" s="80"/>
      <c r="AB85" s="80"/>
      <c r="AC85" s="80"/>
      <c r="AD85" s="80"/>
      <c r="AE85" s="80"/>
      <c r="AF85" s="80" t="s">
        <v>76</v>
      </c>
      <c r="AG85" s="80"/>
      <c r="AH85" s="80"/>
      <c r="AI85" s="81"/>
      <c r="AJ85" s="79">
        <v>0</v>
      </c>
      <c r="AK85" s="80"/>
      <c r="AL85" s="80"/>
      <c r="AM85" s="80"/>
      <c r="AN85" s="80"/>
      <c r="AO85" s="80"/>
      <c r="AP85" s="80"/>
      <c r="AQ85" s="80"/>
      <c r="AR85" s="80"/>
      <c r="AS85" s="80" t="s">
        <v>76</v>
      </c>
      <c r="AT85" s="80"/>
      <c r="AU85" s="80"/>
      <c r="AV85" s="81"/>
      <c r="AW85" s="3"/>
      <c r="AX85" s="3"/>
    </row>
    <row r="86" spans="1:50" ht="48.75" customHeight="1" x14ac:dyDescent="0.2">
      <c r="A86" s="13"/>
      <c r="B86" s="10"/>
      <c r="C86" s="106" t="s">
        <v>40</v>
      </c>
      <c r="D86" s="106"/>
      <c r="E86" s="106"/>
      <c r="F86" s="106"/>
      <c r="G86" s="106"/>
      <c r="H86" s="106"/>
      <c r="I86" s="106"/>
      <c r="J86" s="186" t="s">
        <v>122</v>
      </c>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3"/>
      <c r="AX86" s="3"/>
    </row>
    <row r="87" spans="1:50" ht="17.25" customHeight="1" x14ac:dyDescent="0.2">
      <c r="A87" s="10"/>
      <c r="B87" s="10"/>
      <c r="C87" s="8"/>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50" ht="5.25" customHeight="1" x14ac:dyDescent="0.2">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50" ht="15" customHeight="1" x14ac:dyDescent="0.2">
      <c r="A89" s="10"/>
      <c r="B89" s="10"/>
      <c r="C89" s="41" t="s">
        <v>41</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50" ht="17.25" customHeight="1" x14ac:dyDescent="0.2">
      <c r="A90" s="10"/>
      <c r="B90" s="10"/>
      <c r="C90" s="187" t="s">
        <v>84</v>
      </c>
      <c r="D90" s="188"/>
      <c r="E90" s="188"/>
      <c r="F90" s="188"/>
      <c r="G90" s="188"/>
      <c r="H90" s="188"/>
      <c r="I90" s="188"/>
      <c r="J90" s="188"/>
      <c r="K90" s="188"/>
      <c r="L90" s="188"/>
      <c r="M90" s="188"/>
      <c r="N90" s="188"/>
      <c r="O90" s="188"/>
      <c r="P90" s="188"/>
      <c r="Q90" s="188"/>
      <c r="R90" s="188"/>
      <c r="S90" s="188"/>
      <c r="T90" s="188"/>
      <c r="U90" s="79" t="s">
        <v>111</v>
      </c>
      <c r="V90" s="80"/>
      <c r="W90" s="80"/>
      <c r="X90" s="80"/>
      <c r="Y90" s="80"/>
      <c r="Z90" s="80"/>
      <c r="AA90" s="81"/>
      <c r="AB90" s="79" t="s">
        <v>106</v>
      </c>
      <c r="AC90" s="80"/>
      <c r="AD90" s="80"/>
      <c r="AE90" s="80"/>
      <c r="AF90" s="80"/>
      <c r="AG90" s="80"/>
      <c r="AH90" s="81"/>
      <c r="AI90" s="79" t="s">
        <v>112</v>
      </c>
      <c r="AJ90" s="80"/>
      <c r="AK90" s="80"/>
      <c r="AL90" s="80"/>
      <c r="AM90" s="80"/>
      <c r="AN90" s="80"/>
      <c r="AO90" s="81"/>
      <c r="AP90" s="78" t="s">
        <v>57</v>
      </c>
      <c r="AQ90" s="78"/>
      <c r="AR90" s="78"/>
      <c r="AS90" s="78"/>
      <c r="AT90" s="78"/>
      <c r="AU90" s="78"/>
      <c r="AV90" s="78"/>
      <c r="AW90" s="3"/>
      <c r="AX90" s="3"/>
    </row>
    <row r="91" spans="1:50" ht="17.25" customHeight="1" x14ac:dyDescent="0.2">
      <c r="A91" s="10"/>
      <c r="B91" s="10"/>
      <c r="C91" s="189"/>
      <c r="D91" s="168"/>
      <c r="E91" s="168"/>
      <c r="F91" s="168"/>
      <c r="G91" s="168"/>
      <c r="H91" s="168"/>
      <c r="I91" s="168"/>
      <c r="J91" s="168"/>
      <c r="K91" s="168"/>
      <c r="L91" s="168"/>
      <c r="M91" s="168"/>
      <c r="N91" s="168"/>
      <c r="O91" s="168"/>
      <c r="P91" s="168"/>
      <c r="Q91" s="168"/>
      <c r="R91" s="168"/>
      <c r="S91" s="168"/>
      <c r="T91" s="168"/>
      <c r="U91" s="184">
        <v>0</v>
      </c>
      <c r="V91" s="185"/>
      <c r="W91" s="185"/>
      <c r="X91" s="185"/>
      <c r="Y91" s="185"/>
      <c r="Z91" s="80" t="s">
        <v>58</v>
      </c>
      <c r="AA91" s="81"/>
      <c r="AB91" s="184">
        <v>0</v>
      </c>
      <c r="AC91" s="185"/>
      <c r="AD91" s="185"/>
      <c r="AE91" s="185"/>
      <c r="AF91" s="185"/>
      <c r="AG91" s="80" t="s">
        <v>58</v>
      </c>
      <c r="AH91" s="81"/>
      <c r="AI91" s="184">
        <v>0</v>
      </c>
      <c r="AJ91" s="185"/>
      <c r="AK91" s="185"/>
      <c r="AL91" s="185"/>
      <c r="AM91" s="185"/>
      <c r="AN91" s="80" t="s">
        <v>58</v>
      </c>
      <c r="AO91" s="81"/>
      <c r="AP91" s="68">
        <f>(U91+AB91+AI91)/3</f>
        <v>0</v>
      </c>
      <c r="AQ91" s="69"/>
      <c r="AR91" s="69"/>
      <c r="AS91" s="69"/>
      <c r="AT91" s="69"/>
      <c r="AU91" s="69"/>
      <c r="AV91" s="60" t="s">
        <v>58</v>
      </c>
      <c r="AW91" s="3"/>
      <c r="AX91" s="3"/>
    </row>
    <row r="92" spans="1:50" ht="33.6" customHeight="1" x14ac:dyDescent="0.2">
      <c r="A92" s="10"/>
      <c r="B92" s="10"/>
      <c r="C92" s="71" t="s">
        <v>95</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3"/>
      <c r="AG92" s="74">
        <v>0</v>
      </c>
      <c r="AH92" s="75"/>
      <c r="AI92" s="75"/>
      <c r="AJ92" s="75"/>
      <c r="AK92" s="76" t="s">
        <v>55</v>
      </c>
      <c r="AL92" s="77"/>
    </row>
    <row r="93" spans="1:50" ht="10.95" customHeight="1" x14ac:dyDescent="0.2">
      <c r="A93" s="10"/>
      <c r="B93" s="10"/>
      <c r="C93" s="66"/>
      <c r="D93" s="3"/>
      <c r="E93" s="3"/>
      <c r="F93" s="3"/>
      <c r="G93" s="3"/>
      <c r="H93" s="3"/>
      <c r="I93" s="3"/>
      <c r="J93" s="3"/>
      <c r="K93" s="3"/>
      <c r="L93" s="3"/>
      <c r="M93" s="3"/>
      <c r="N93" s="3"/>
      <c r="O93" s="3"/>
      <c r="P93" s="3"/>
      <c r="Q93" s="3"/>
      <c r="R93" s="3"/>
      <c r="S93" s="3"/>
      <c r="T93" s="3"/>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3"/>
      <c r="AW93" s="3"/>
      <c r="AX93" s="3"/>
    </row>
    <row r="94" spans="1:50" ht="12.75" customHeight="1" x14ac:dyDescent="0.2">
      <c r="A94" s="40"/>
      <c r="B94" s="10"/>
      <c r="C94" s="3"/>
      <c r="D94" s="3"/>
      <c r="E94" s="3"/>
      <c r="F94" s="3"/>
      <c r="G94" s="3"/>
      <c r="H94" s="3"/>
      <c r="I94" s="3"/>
      <c r="J94" s="3"/>
      <c r="K94" s="3"/>
      <c r="L94" s="3"/>
      <c r="M94" s="3"/>
      <c r="N94" s="3"/>
      <c r="O94" s="3"/>
      <c r="P94" s="3"/>
      <c r="Q94" s="3"/>
      <c r="R94" s="3"/>
      <c r="S94" s="3"/>
      <c r="T94" s="3"/>
      <c r="U94" s="3"/>
      <c r="V94" s="3"/>
      <c r="W94" s="3"/>
      <c r="X94" s="3"/>
      <c r="Y94" s="3"/>
      <c r="Z94" s="3"/>
      <c r="AA94" s="12"/>
      <c r="AB94" s="12"/>
      <c r="AC94" s="12"/>
      <c r="AD94" s="12"/>
      <c r="AE94" s="12"/>
      <c r="AF94" s="12"/>
      <c r="AG94" s="3"/>
      <c r="AH94" s="3"/>
      <c r="AI94" s="65"/>
      <c r="AJ94" s="65"/>
      <c r="AK94" s="10"/>
      <c r="AL94" s="10"/>
      <c r="AM94" s="10"/>
      <c r="AN94" s="10"/>
      <c r="AO94" s="10"/>
      <c r="AP94" s="10"/>
      <c r="AQ94" s="10"/>
      <c r="AR94" s="10"/>
      <c r="AS94" s="3"/>
      <c r="AT94" s="3"/>
      <c r="AU94" s="3"/>
      <c r="AV94" s="3"/>
      <c r="AW94" s="3"/>
      <c r="AX94" s="3"/>
    </row>
    <row r="95" spans="1:50" ht="15" customHeight="1" x14ac:dyDescent="0.2">
      <c r="A95" s="40"/>
      <c r="B95" s="10" t="s">
        <v>80</v>
      </c>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5"/>
      <c r="AJ95" s="65"/>
      <c r="AK95" s="10"/>
      <c r="AL95" s="10"/>
      <c r="AM95" s="10"/>
      <c r="AN95" s="10"/>
      <c r="AO95" s="10"/>
      <c r="AP95" s="10"/>
      <c r="AQ95" s="10"/>
      <c r="AR95" s="10"/>
      <c r="AS95" s="3"/>
      <c r="AT95" s="3"/>
      <c r="AU95" s="3"/>
      <c r="AV95" s="3"/>
      <c r="AW95" s="3"/>
      <c r="AX95" s="3"/>
    </row>
    <row r="96" spans="1:50" ht="15" customHeight="1" x14ac:dyDescent="0.2">
      <c r="A96" s="40"/>
      <c r="B96" s="10"/>
      <c r="C96" s="10" t="s">
        <v>79</v>
      </c>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5"/>
      <c r="AJ96" s="65"/>
      <c r="AK96" s="10"/>
      <c r="AL96" s="10"/>
      <c r="AM96" s="10"/>
      <c r="AN96" s="10"/>
      <c r="AO96" s="10"/>
      <c r="AP96" s="10"/>
      <c r="AQ96" s="10"/>
      <c r="AR96" s="10"/>
      <c r="AS96" s="3"/>
      <c r="AT96" s="3"/>
      <c r="AU96" s="3"/>
      <c r="AV96" s="3"/>
      <c r="AW96" s="3"/>
      <c r="AX96" s="3"/>
    </row>
    <row r="97" spans="1:50" ht="11.25" customHeight="1" x14ac:dyDescent="0.2">
      <c r="A97" s="40"/>
      <c r="B97" s="10"/>
      <c r="C97" s="3"/>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5"/>
      <c r="AJ97" s="65"/>
      <c r="AK97" s="10"/>
      <c r="AL97" s="10"/>
      <c r="AM97" s="10"/>
      <c r="AN97" s="10"/>
      <c r="AO97" s="10"/>
      <c r="AP97" s="10"/>
      <c r="AQ97" s="10"/>
      <c r="AR97" s="10"/>
      <c r="AS97" s="3"/>
      <c r="AT97" s="3"/>
      <c r="AU97" s="3"/>
      <c r="AV97" s="3"/>
      <c r="AW97" s="3"/>
      <c r="AX97" s="3"/>
    </row>
    <row r="98" spans="1:50" ht="31.5" customHeight="1" x14ac:dyDescent="0.2">
      <c r="A98" s="40"/>
      <c r="B98" s="10"/>
      <c r="C98" s="190" t="s">
        <v>81</v>
      </c>
      <c r="D98" s="191"/>
      <c r="E98" s="191"/>
      <c r="F98" s="191"/>
      <c r="G98" s="191"/>
      <c r="H98" s="191"/>
      <c r="I98" s="191"/>
      <c r="J98" s="191"/>
      <c r="K98" s="191"/>
      <c r="L98" s="191"/>
      <c r="M98" s="191"/>
      <c r="N98" s="191"/>
      <c r="O98" s="192"/>
      <c r="P98" s="92">
        <v>2</v>
      </c>
      <c r="Q98" s="93"/>
      <c r="R98" s="93"/>
      <c r="S98" s="93"/>
      <c r="T98" s="93"/>
      <c r="U98" s="93" t="s">
        <v>61</v>
      </c>
      <c r="V98" s="93"/>
      <c r="W98" s="93"/>
      <c r="X98" s="96"/>
      <c r="Y98" s="180" t="s">
        <v>98</v>
      </c>
      <c r="Z98" s="80"/>
      <c r="AA98" s="80"/>
      <c r="AB98" s="80"/>
      <c r="AC98" s="80"/>
      <c r="AD98" s="80"/>
      <c r="AE98" s="80"/>
      <c r="AF98" s="80"/>
      <c r="AG98" s="80"/>
      <c r="AH98" s="80"/>
      <c r="AI98" s="80"/>
      <c r="AJ98" s="80"/>
      <c r="AK98" s="80"/>
      <c r="AL98" s="78">
        <v>17</v>
      </c>
      <c r="AM98" s="78"/>
      <c r="AN98" s="78"/>
      <c r="AO98" s="78"/>
      <c r="AP98" s="79"/>
      <c r="AQ98" s="80" t="s">
        <v>96</v>
      </c>
      <c r="AR98" s="80"/>
      <c r="AS98" s="80"/>
      <c r="AT98" s="81"/>
    </row>
    <row r="99" spans="1:50" ht="31.5" customHeight="1" x14ac:dyDescent="0.2">
      <c r="A99" s="40"/>
      <c r="B99" s="10"/>
      <c r="C99" s="193"/>
      <c r="D99" s="194"/>
      <c r="E99" s="194"/>
      <c r="F99" s="194"/>
      <c r="G99" s="194"/>
      <c r="H99" s="194"/>
      <c r="I99" s="194"/>
      <c r="J99" s="194"/>
      <c r="K99" s="194"/>
      <c r="L99" s="194"/>
      <c r="M99" s="194"/>
      <c r="N99" s="194"/>
      <c r="O99" s="195"/>
      <c r="P99" s="94"/>
      <c r="Q99" s="95"/>
      <c r="R99" s="95"/>
      <c r="S99" s="95"/>
      <c r="T99" s="95"/>
      <c r="U99" s="95"/>
      <c r="V99" s="95"/>
      <c r="W99" s="95"/>
      <c r="X99" s="97"/>
      <c r="Y99" s="180" t="s">
        <v>99</v>
      </c>
      <c r="Z99" s="80"/>
      <c r="AA99" s="80"/>
      <c r="AB99" s="80"/>
      <c r="AC99" s="80"/>
      <c r="AD99" s="80"/>
      <c r="AE99" s="80"/>
      <c r="AF99" s="80"/>
      <c r="AG99" s="80"/>
      <c r="AH99" s="80"/>
      <c r="AI99" s="80"/>
      <c r="AJ99" s="80"/>
      <c r="AK99" s="80"/>
      <c r="AL99" s="78">
        <v>0</v>
      </c>
      <c r="AM99" s="78"/>
      <c r="AN99" s="78"/>
      <c r="AO99" s="78"/>
      <c r="AP99" s="79"/>
      <c r="AQ99" s="80" t="s">
        <v>96</v>
      </c>
      <c r="AR99" s="80"/>
      <c r="AS99" s="80"/>
      <c r="AT99" s="81"/>
    </row>
    <row r="100" spans="1:50" ht="15" customHeight="1" x14ac:dyDescent="0.2">
      <c r="A100" s="10"/>
      <c r="B100" s="10"/>
      <c r="C100" s="50"/>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3"/>
      <c r="AX100" s="3"/>
    </row>
    <row r="101" spans="1:50" ht="15" customHeight="1" x14ac:dyDescent="0.2">
      <c r="A101" s="10"/>
      <c r="B101" s="10"/>
      <c r="C101" s="51" t="s">
        <v>65</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50" ht="8.5500000000000007" customHeight="1" x14ac:dyDescent="0.2">
      <c r="A102" s="40"/>
      <c r="B102" s="10"/>
      <c r="C102" s="3"/>
      <c r="D102" s="3"/>
      <c r="E102" s="3"/>
      <c r="F102" s="3"/>
      <c r="G102" s="3"/>
      <c r="H102" s="3"/>
      <c r="I102" s="3"/>
      <c r="J102" s="3"/>
      <c r="K102" s="3"/>
      <c r="L102" s="3"/>
      <c r="M102" s="3"/>
      <c r="N102" s="3"/>
      <c r="O102" s="3"/>
      <c r="P102" s="3"/>
      <c r="Q102" s="3"/>
      <c r="R102" s="3"/>
      <c r="S102" s="3"/>
      <c r="T102" s="3"/>
      <c r="U102" s="3"/>
      <c r="V102" s="3"/>
      <c r="W102" s="3"/>
      <c r="X102" s="3"/>
      <c r="Y102" s="3"/>
      <c r="Z102" s="3"/>
      <c r="AA102" s="12"/>
      <c r="AB102" s="12"/>
      <c r="AC102" s="12"/>
      <c r="AD102" s="12"/>
      <c r="AE102" s="12"/>
      <c r="AF102" s="12"/>
      <c r="AG102" s="3"/>
      <c r="AH102" s="3"/>
      <c r="AI102" s="65"/>
      <c r="AJ102" s="65"/>
      <c r="AK102" s="10"/>
      <c r="AL102" s="10"/>
      <c r="AM102" s="10"/>
      <c r="AN102" s="10"/>
      <c r="AO102" s="10"/>
      <c r="AP102" s="10"/>
      <c r="AQ102" s="10"/>
      <c r="AR102" s="10"/>
      <c r="AS102" s="3"/>
      <c r="AT102" s="3"/>
      <c r="AU102" s="3"/>
      <c r="AV102" s="3"/>
      <c r="AW102" s="3"/>
      <c r="AX102" s="3"/>
    </row>
    <row r="103" spans="1:50" ht="17.25" customHeight="1" x14ac:dyDescent="0.2">
      <c r="A103" s="40"/>
      <c r="B103" s="10"/>
      <c r="C103" s="86" t="s">
        <v>70</v>
      </c>
      <c r="D103" s="87"/>
      <c r="E103" s="87"/>
      <c r="F103" s="87"/>
      <c r="G103" s="87"/>
      <c r="H103" s="87"/>
      <c r="I103" s="87"/>
      <c r="J103" s="87"/>
      <c r="K103" s="87"/>
      <c r="L103" s="87"/>
      <c r="M103" s="87"/>
      <c r="N103" s="87"/>
      <c r="O103" s="87"/>
      <c r="P103" s="87"/>
      <c r="Q103" s="87"/>
      <c r="R103" s="87"/>
      <c r="S103" s="87"/>
      <c r="T103" s="87"/>
      <c r="U103" s="87"/>
      <c r="V103" s="87"/>
      <c r="W103" s="87"/>
      <c r="X103" s="88"/>
      <c r="Y103" s="79">
        <v>4</v>
      </c>
      <c r="Z103" s="80"/>
      <c r="AA103" s="80"/>
      <c r="AB103" s="80"/>
      <c r="AC103" s="80" t="s">
        <v>34</v>
      </c>
      <c r="AD103" s="81"/>
      <c r="AE103" s="12"/>
      <c r="AF103" s="12"/>
      <c r="AG103" s="3"/>
      <c r="AH103" s="3"/>
      <c r="AI103" s="65"/>
      <c r="AJ103" s="65"/>
      <c r="AK103" s="10"/>
      <c r="AL103" s="10"/>
      <c r="AM103" s="10"/>
      <c r="AN103" s="10"/>
      <c r="AO103" s="10"/>
      <c r="AP103" s="10"/>
      <c r="AQ103" s="10"/>
      <c r="AR103" s="10"/>
      <c r="AS103" s="3"/>
      <c r="AT103" s="3"/>
      <c r="AU103" s="3"/>
      <c r="AV103" s="3"/>
      <c r="AW103" s="3"/>
      <c r="AX103" s="3"/>
    </row>
    <row r="104" spans="1:50" ht="6" customHeight="1" x14ac:dyDescent="0.2">
      <c r="A104" s="40"/>
      <c r="B104" s="10"/>
      <c r="C104" s="29"/>
      <c r="D104" s="29"/>
      <c r="E104" s="29"/>
      <c r="F104" s="29"/>
      <c r="G104" s="29"/>
      <c r="H104" s="29"/>
      <c r="I104" s="29"/>
      <c r="J104" s="29"/>
      <c r="K104" s="29"/>
      <c r="L104" s="29"/>
      <c r="M104" s="29"/>
      <c r="N104" s="29"/>
      <c r="O104" s="29"/>
      <c r="P104" s="29"/>
      <c r="Q104" s="29"/>
      <c r="R104" s="29"/>
      <c r="S104" s="29"/>
      <c r="T104" s="29"/>
      <c r="U104" s="29"/>
      <c r="V104" s="29"/>
      <c r="W104" s="29"/>
      <c r="X104" s="29"/>
      <c r="Y104" s="7"/>
      <c r="Z104" s="7"/>
      <c r="AA104" s="7"/>
      <c r="AB104" s="7"/>
      <c r="AC104" s="7"/>
      <c r="AD104" s="7"/>
      <c r="AE104" s="12"/>
      <c r="AF104" s="12"/>
      <c r="AG104" s="3"/>
      <c r="AH104" s="3"/>
      <c r="AI104" s="65"/>
      <c r="AJ104" s="65"/>
      <c r="AK104" s="10"/>
      <c r="AL104" s="10"/>
      <c r="AM104" s="10"/>
      <c r="AN104" s="10"/>
      <c r="AO104" s="10"/>
      <c r="AP104" s="10"/>
      <c r="AQ104" s="10"/>
      <c r="AR104" s="10"/>
      <c r="AS104" s="3"/>
      <c r="AT104" s="3"/>
      <c r="AU104" s="3"/>
      <c r="AV104" s="3"/>
      <c r="AW104" s="3"/>
      <c r="AX104" s="3"/>
    </row>
    <row r="105" spans="1:50" ht="17.25" customHeight="1" x14ac:dyDescent="0.2">
      <c r="A105" s="40"/>
      <c r="B105" s="10"/>
      <c r="C105" s="78" t="s">
        <v>94</v>
      </c>
      <c r="D105" s="78"/>
      <c r="E105" s="78"/>
      <c r="F105" s="78"/>
      <c r="G105" s="78"/>
      <c r="H105" s="78"/>
      <c r="I105" s="79" t="s">
        <v>82</v>
      </c>
      <c r="J105" s="80"/>
      <c r="K105" s="80"/>
      <c r="L105" s="80"/>
      <c r="M105" s="80"/>
      <c r="N105" s="80"/>
      <c r="O105" s="80"/>
      <c r="P105" s="81"/>
      <c r="Q105" s="79" t="s">
        <v>83</v>
      </c>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1"/>
      <c r="AW105" s="3"/>
      <c r="AX105" s="3"/>
    </row>
    <row r="106" spans="1:50" ht="30" customHeight="1" x14ac:dyDescent="0.2">
      <c r="A106" s="40"/>
      <c r="B106" s="10"/>
      <c r="C106" s="79" t="s">
        <v>128</v>
      </c>
      <c r="D106" s="80"/>
      <c r="E106" s="80"/>
      <c r="F106" s="80"/>
      <c r="G106" s="80"/>
      <c r="H106" s="81"/>
      <c r="I106" s="180" t="s">
        <v>123</v>
      </c>
      <c r="J106" s="181"/>
      <c r="K106" s="181"/>
      <c r="L106" s="181"/>
      <c r="M106" s="181"/>
      <c r="N106" s="181"/>
      <c r="O106" s="181"/>
      <c r="P106" s="182"/>
      <c r="Q106" s="89" t="s">
        <v>124</v>
      </c>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1"/>
      <c r="AW106" s="3"/>
      <c r="AX106" s="3"/>
    </row>
    <row r="107" spans="1:50" ht="30" customHeight="1" x14ac:dyDescent="0.2">
      <c r="A107" s="40"/>
      <c r="B107" s="10"/>
      <c r="C107" s="79" t="s">
        <v>129</v>
      </c>
      <c r="D107" s="80"/>
      <c r="E107" s="80"/>
      <c r="F107" s="80"/>
      <c r="G107" s="80"/>
      <c r="H107" s="81"/>
      <c r="I107" s="180" t="s">
        <v>125</v>
      </c>
      <c r="J107" s="80"/>
      <c r="K107" s="80"/>
      <c r="L107" s="80"/>
      <c r="M107" s="80"/>
      <c r="N107" s="80"/>
      <c r="O107" s="80"/>
      <c r="P107" s="81"/>
      <c r="Q107" s="89" t="s">
        <v>124</v>
      </c>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1"/>
      <c r="AW107" s="3"/>
      <c r="AX107" s="3"/>
    </row>
    <row r="108" spans="1:50" ht="30" customHeight="1" x14ac:dyDescent="0.2">
      <c r="A108" s="40"/>
      <c r="B108" s="10"/>
      <c r="C108" s="79" t="s">
        <v>130</v>
      </c>
      <c r="D108" s="80"/>
      <c r="E108" s="80"/>
      <c r="F108" s="80"/>
      <c r="G108" s="80"/>
      <c r="H108" s="81"/>
      <c r="I108" s="79" t="s">
        <v>126</v>
      </c>
      <c r="J108" s="80"/>
      <c r="K108" s="80"/>
      <c r="L108" s="80"/>
      <c r="M108" s="80"/>
      <c r="N108" s="80"/>
      <c r="O108" s="80"/>
      <c r="P108" s="81"/>
      <c r="Q108" s="89" t="s">
        <v>127</v>
      </c>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1"/>
      <c r="AW108" s="3"/>
      <c r="AX108" s="3"/>
    </row>
    <row r="109" spans="1:50" ht="30" customHeight="1" x14ac:dyDescent="0.2">
      <c r="A109" s="40"/>
      <c r="B109" s="10"/>
      <c r="C109" s="79" t="s">
        <v>131</v>
      </c>
      <c r="D109" s="80"/>
      <c r="E109" s="80"/>
      <c r="F109" s="80"/>
      <c r="G109" s="80"/>
      <c r="H109" s="81"/>
      <c r="I109" s="79" t="s">
        <v>126</v>
      </c>
      <c r="J109" s="80"/>
      <c r="K109" s="80"/>
      <c r="L109" s="80"/>
      <c r="M109" s="80"/>
      <c r="N109" s="80"/>
      <c r="O109" s="80"/>
      <c r="P109" s="81"/>
      <c r="Q109" s="89" t="s">
        <v>127</v>
      </c>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1"/>
      <c r="AW109" s="3"/>
      <c r="AX109" s="3"/>
    </row>
    <row r="110" spans="1:50" ht="30" customHeight="1" x14ac:dyDescent="0.2">
      <c r="A110" s="40"/>
      <c r="B110" s="10"/>
      <c r="C110" s="78"/>
      <c r="D110" s="78"/>
      <c r="E110" s="78"/>
      <c r="F110" s="78"/>
      <c r="G110" s="78"/>
      <c r="H110" s="78"/>
      <c r="I110" s="79"/>
      <c r="J110" s="80"/>
      <c r="K110" s="80"/>
      <c r="L110" s="80"/>
      <c r="M110" s="80"/>
      <c r="N110" s="80"/>
      <c r="O110" s="80"/>
      <c r="P110" s="81"/>
      <c r="Q110" s="89"/>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1"/>
      <c r="AW110" s="3"/>
      <c r="AX110" s="3"/>
    </row>
    <row r="111" spans="1:50" ht="12.75" customHeight="1" x14ac:dyDescent="0.2">
      <c r="A111" s="40"/>
      <c r="B111" s="10"/>
      <c r="C111" s="8"/>
      <c r="D111" s="3"/>
      <c r="E111" s="3"/>
      <c r="F111" s="3"/>
      <c r="G111" s="3"/>
      <c r="H111" s="3"/>
      <c r="I111" s="3"/>
      <c r="J111" s="3"/>
      <c r="K111" s="3"/>
      <c r="L111" s="3"/>
      <c r="M111" s="3"/>
      <c r="N111" s="3"/>
      <c r="O111" s="3"/>
      <c r="P111" s="3"/>
      <c r="Q111" s="3"/>
      <c r="R111" s="3"/>
      <c r="S111" s="3"/>
      <c r="T111" s="3"/>
      <c r="U111" s="3"/>
      <c r="V111" s="3"/>
      <c r="W111" s="3"/>
      <c r="X111" s="3"/>
      <c r="Y111" s="3"/>
      <c r="Z111" s="3"/>
      <c r="AA111" s="12"/>
      <c r="AB111" s="12"/>
      <c r="AC111" s="12"/>
      <c r="AD111" s="12"/>
      <c r="AE111" s="12"/>
      <c r="AF111" s="12"/>
      <c r="AG111" s="3"/>
      <c r="AH111" s="3"/>
      <c r="AI111" s="65"/>
      <c r="AJ111" s="65"/>
      <c r="AK111" s="10"/>
      <c r="AL111" s="10"/>
      <c r="AM111" s="10"/>
      <c r="AN111" s="10"/>
      <c r="AO111" s="10"/>
      <c r="AP111" s="10"/>
      <c r="AQ111" s="10"/>
      <c r="AR111" s="10"/>
      <c r="AS111" s="3"/>
      <c r="AT111" s="3"/>
      <c r="AU111" s="3"/>
      <c r="AV111" s="3"/>
      <c r="AW111" s="3"/>
      <c r="AX111" s="3"/>
    </row>
    <row r="112" spans="1:50" ht="10.199999999999999" customHeight="1" x14ac:dyDescent="0.2">
      <c r="A112" s="40"/>
      <c r="B112" s="10"/>
      <c r="C112" s="8"/>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5"/>
      <c r="AJ112" s="65"/>
      <c r="AK112" s="10"/>
      <c r="AL112" s="10"/>
      <c r="AM112" s="10"/>
      <c r="AN112" s="10"/>
      <c r="AO112" s="10"/>
      <c r="AP112" s="10"/>
      <c r="AQ112" s="10"/>
      <c r="AR112" s="10"/>
      <c r="AS112" s="3"/>
      <c r="AT112" s="3"/>
      <c r="AU112" s="3"/>
      <c r="AV112" s="3"/>
      <c r="AW112" s="3"/>
      <c r="AX112" s="3"/>
    </row>
    <row r="113" spans="1:50" ht="7.5" customHeight="1" x14ac:dyDescent="0.2">
      <c r="A113" s="40"/>
      <c r="B113" s="10"/>
      <c r="C113" s="3"/>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5"/>
      <c r="AJ113" s="65"/>
      <c r="AK113" s="10"/>
      <c r="AL113" s="10"/>
      <c r="AM113" s="10"/>
      <c r="AN113" s="10"/>
      <c r="AO113" s="10"/>
      <c r="AP113" s="10"/>
      <c r="AQ113" s="10"/>
      <c r="AR113" s="10"/>
      <c r="AS113" s="3"/>
      <c r="AT113" s="3"/>
      <c r="AU113" s="3"/>
      <c r="AV113" s="3"/>
      <c r="AW113" s="3"/>
      <c r="AX113" s="3"/>
    </row>
    <row r="114" spans="1:50" ht="12.6" customHeight="1" x14ac:dyDescent="0.2">
      <c r="A114" s="40"/>
      <c r="B114" s="10"/>
      <c r="C114" s="10" t="s">
        <v>71</v>
      </c>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5"/>
      <c r="AJ114" s="65"/>
      <c r="AK114" s="10"/>
      <c r="AL114" s="10"/>
      <c r="AM114" s="10"/>
      <c r="AN114" s="10"/>
      <c r="AO114" s="10"/>
      <c r="AP114" s="10"/>
      <c r="AQ114" s="10"/>
      <c r="AR114" s="10"/>
      <c r="AS114" s="3"/>
      <c r="AT114" s="3"/>
      <c r="AU114" s="3"/>
      <c r="AV114" s="3"/>
      <c r="AW114" s="3"/>
      <c r="AX114" s="3"/>
    </row>
    <row r="115" spans="1:50" ht="11.25" customHeight="1" x14ac:dyDescent="0.2">
      <c r="A115" s="40"/>
      <c r="B115" s="10"/>
      <c r="C115" s="3"/>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5"/>
      <c r="AJ115" s="65"/>
      <c r="AK115" s="10"/>
      <c r="AL115" s="10"/>
      <c r="AM115" s="10"/>
      <c r="AN115" s="10"/>
      <c r="AO115" s="10"/>
      <c r="AP115" s="10"/>
      <c r="AQ115" s="10"/>
      <c r="AR115" s="10"/>
      <c r="AS115" s="3"/>
      <c r="AT115" s="3"/>
      <c r="AU115" s="3"/>
      <c r="AV115" s="3"/>
      <c r="AW115" s="3"/>
      <c r="AX115" s="3"/>
    </row>
    <row r="116" spans="1:50" ht="17.25" customHeight="1" x14ac:dyDescent="0.2">
      <c r="A116" s="40"/>
      <c r="B116" s="10"/>
      <c r="C116" s="86" t="s">
        <v>72</v>
      </c>
      <c r="D116" s="87"/>
      <c r="E116" s="87"/>
      <c r="F116" s="87"/>
      <c r="G116" s="87"/>
      <c r="H116" s="87"/>
      <c r="I116" s="87"/>
      <c r="J116" s="87"/>
      <c r="K116" s="87"/>
      <c r="L116" s="87"/>
      <c r="M116" s="87"/>
      <c r="N116" s="87"/>
      <c r="O116" s="87"/>
      <c r="P116" s="87"/>
      <c r="Q116" s="87"/>
      <c r="R116" s="87"/>
      <c r="S116" s="87"/>
      <c r="T116" s="87"/>
      <c r="U116" s="87"/>
      <c r="V116" s="87"/>
      <c r="W116" s="87"/>
      <c r="X116" s="88"/>
      <c r="Y116" s="79">
        <v>0</v>
      </c>
      <c r="Z116" s="80"/>
      <c r="AA116" s="80"/>
      <c r="AB116" s="80"/>
      <c r="AC116" s="80" t="s">
        <v>34</v>
      </c>
      <c r="AD116" s="81"/>
      <c r="AE116" s="12"/>
      <c r="AF116" s="12"/>
      <c r="AG116" s="3"/>
      <c r="AH116" s="3"/>
      <c r="AI116" s="65"/>
      <c r="AJ116" s="65"/>
      <c r="AK116" s="10"/>
      <c r="AL116" s="10"/>
      <c r="AM116" s="10"/>
      <c r="AN116" s="10"/>
      <c r="AO116" s="10"/>
      <c r="AP116" s="10"/>
      <c r="AQ116" s="10"/>
      <c r="AR116" s="10"/>
      <c r="AS116" s="3"/>
      <c r="AT116" s="3"/>
      <c r="AU116" s="3"/>
      <c r="AV116" s="3"/>
      <c r="AW116" s="3"/>
      <c r="AX116" s="3"/>
    </row>
    <row r="117" spans="1:50" ht="6" customHeight="1" x14ac:dyDescent="0.2">
      <c r="A117" s="40"/>
      <c r="B117" s="10"/>
      <c r="C117" s="57"/>
      <c r="D117" s="57"/>
      <c r="E117" s="57"/>
      <c r="F117" s="57"/>
      <c r="G117" s="57"/>
      <c r="H117" s="57"/>
      <c r="I117" s="57"/>
      <c r="J117" s="57"/>
      <c r="K117" s="57"/>
      <c r="L117" s="57"/>
      <c r="M117" s="57"/>
      <c r="N117" s="57"/>
      <c r="O117" s="57"/>
      <c r="P117" s="57"/>
      <c r="Q117" s="57"/>
      <c r="R117" s="57"/>
      <c r="S117" s="57"/>
      <c r="T117" s="57"/>
      <c r="U117" s="57"/>
      <c r="V117" s="57"/>
      <c r="W117" s="57"/>
      <c r="X117" s="57"/>
      <c r="Y117" s="59"/>
      <c r="Z117" s="59"/>
      <c r="AA117" s="59"/>
      <c r="AB117" s="59"/>
      <c r="AC117" s="59"/>
      <c r="AD117" s="59"/>
      <c r="AE117" s="12"/>
      <c r="AF117" s="12"/>
      <c r="AG117" s="3"/>
      <c r="AH117" s="3"/>
      <c r="AI117" s="65"/>
      <c r="AJ117" s="65"/>
      <c r="AK117" s="10"/>
      <c r="AL117" s="10"/>
      <c r="AM117" s="10"/>
      <c r="AN117" s="10"/>
      <c r="AO117" s="10"/>
      <c r="AP117" s="10"/>
      <c r="AQ117" s="10"/>
      <c r="AR117" s="10"/>
      <c r="AS117" s="3"/>
      <c r="AT117" s="3"/>
      <c r="AU117" s="3"/>
      <c r="AV117" s="3"/>
      <c r="AW117" s="3"/>
      <c r="AX117" s="3"/>
    </row>
    <row r="118" spans="1:50" ht="17.25" customHeight="1" x14ac:dyDescent="0.2">
      <c r="A118" s="13"/>
      <c r="B118" s="10"/>
      <c r="C118" s="82" t="s">
        <v>42</v>
      </c>
      <c r="D118" s="83"/>
      <c r="E118" s="83"/>
      <c r="F118" s="83"/>
      <c r="G118" s="83"/>
      <c r="H118" s="83"/>
      <c r="I118" s="84"/>
      <c r="J118" s="85" t="s">
        <v>132</v>
      </c>
      <c r="K118" s="78"/>
      <c r="L118" s="78"/>
      <c r="M118" s="78"/>
      <c r="N118" s="78"/>
      <c r="O118" s="78"/>
      <c r="P118" s="78"/>
      <c r="Q118" s="78"/>
      <c r="R118" s="78"/>
      <c r="S118" s="78"/>
      <c r="T118" s="78"/>
      <c r="U118" s="78"/>
      <c r="V118" s="78"/>
      <c r="W118" s="78" t="s">
        <v>59</v>
      </c>
      <c r="X118" s="78"/>
      <c r="Y118" s="78"/>
      <c r="Z118" s="78"/>
      <c r="AA118" s="78"/>
      <c r="AB118" s="78"/>
      <c r="AC118" s="78"/>
      <c r="AD118" s="78"/>
      <c r="AE118" s="78"/>
      <c r="AF118" s="78"/>
      <c r="AG118" s="78"/>
      <c r="AH118" s="78"/>
      <c r="AI118" s="78"/>
      <c r="AJ118" s="78" t="s">
        <v>132</v>
      </c>
      <c r="AK118" s="78"/>
      <c r="AL118" s="78"/>
      <c r="AM118" s="78"/>
      <c r="AN118" s="78"/>
      <c r="AO118" s="78"/>
      <c r="AP118" s="78"/>
      <c r="AQ118" s="78"/>
      <c r="AR118" s="78"/>
      <c r="AS118" s="78"/>
      <c r="AT118" s="78"/>
      <c r="AU118" s="78"/>
      <c r="AV118" s="78"/>
      <c r="AW118" s="3"/>
      <c r="AX118" s="3"/>
    </row>
    <row r="119" spans="1:50" ht="17.25" customHeight="1" x14ac:dyDescent="0.2">
      <c r="A119" s="13"/>
      <c r="B119" s="10"/>
      <c r="C119" s="98" t="s">
        <v>43</v>
      </c>
      <c r="D119" s="99"/>
      <c r="E119" s="99"/>
      <c r="F119" s="99"/>
      <c r="G119" s="99"/>
      <c r="H119" s="99"/>
      <c r="I119" s="100"/>
      <c r="J119" s="78" t="s">
        <v>132</v>
      </c>
      <c r="K119" s="78"/>
      <c r="L119" s="78"/>
      <c r="M119" s="78"/>
      <c r="N119" s="78"/>
      <c r="O119" s="78"/>
      <c r="P119" s="78"/>
      <c r="Q119" s="78"/>
      <c r="R119" s="78"/>
      <c r="S119" s="78"/>
      <c r="T119" s="78"/>
      <c r="U119" s="78"/>
      <c r="V119" s="78"/>
      <c r="W119" s="78" t="s">
        <v>44</v>
      </c>
      <c r="X119" s="78"/>
      <c r="Y119" s="78"/>
      <c r="Z119" s="78"/>
      <c r="AA119" s="78"/>
      <c r="AB119" s="78"/>
      <c r="AC119" s="78"/>
      <c r="AD119" s="78"/>
      <c r="AE119" s="78"/>
      <c r="AF119" s="78"/>
      <c r="AG119" s="78"/>
      <c r="AH119" s="78"/>
      <c r="AI119" s="78"/>
      <c r="AJ119" s="78" t="s">
        <v>132</v>
      </c>
      <c r="AK119" s="78"/>
      <c r="AL119" s="78"/>
      <c r="AM119" s="78"/>
      <c r="AN119" s="78"/>
      <c r="AO119" s="78"/>
      <c r="AP119" s="78"/>
      <c r="AQ119" s="78"/>
      <c r="AR119" s="78"/>
      <c r="AS119" s="78"/>
      <c r="AT119" s="78"/>
      <c r="AU119" s="78"/>
      <c r="AV119" s="78"/>
      <c r="AW119" s="3"/>
      <c r="AX119" s="3"/>
    </row>
    <row r="120" spans="1:50" ht="48" customHeight="1" x14ac:dyDescent="0.2">
      <c r="A120" s="13"/>
      <c r="B120" s="10"/>
      <c r="C120" s="106" t="s">
        <v>60</v>
      </c>
      <c r="D120" s="106"/>
      <c r="E120" s="106"/>
      <c r="F120" s="106"/>
      <c r="G120" s="106"/>
      <c r="H120" s="106"/>
      <c r="I120" s="106"/>
      <c r="J120" s="89" t="s">
        <v>132</v>
      </c>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1"/>
      <c r="AW120" s="3"/>
      <c r="AX120" s="3"/>
    </row>
    <row r="121" spans="1:50" ht="17.25" customHeight="1" x14ac:dyDescent="0.2">
      <c r="A121" s="13"/>
      <c r="B121" s="10"/>
      <c r="C121" s="82" t="s">
        <v>42</v>
      </c>
      <c r="D121" s="83"/>
      <c r="E121" s="83"/>
      <c r="F121" s="83"/>
      <c r="G121" s="83"/>
      <c r="H121" s="83"/>
      <c r="I121" s="84"/>
      <c r="J121" s="85" t="s">
        <v>132</v>
      </c>
      <c r="K121" s="78"/>
      <c r="L121" s="78"/>
      <c r="M121" s="78"/>
      <c r="N121" s="78"/>
      <c r="O121" s="78"/>
      <c r="P121" s="78"/>
      <c r="Q121" s="78"/>
      <c r="R121" s="78"/>
      <c r="S121" s="78"/>
      <c r="T121" s="78"/>
      <c r="U121" s="78"/>
      <c r="V121" s="78"/>
      <c r="W121" s="78" t="s">
        <v>59</v>
      </c>
      <c r="X121" s="78"/>
      <c r="Y121" s="78"/>
      <c r="Z121" s="78"/>
      <c r="AA121" s="78"/>
      <c r="AB121" s="78"/>
      <c r="AC121" s="78"/>
      <c r="AD121" s="78"/>
      <c r="AE121" s="78"/>
      <c r="AF121" s="78"/>
      <c r="AG121" s="78"/>
      <c r="AH121" s="78"/>
      <c r="AI121" s="78"/>
      <c r="AJ121" s="78" t="s">
        <v>132</v>
      </c>
      <c r="AK121" s="78"/>
      <c r="AL121" s="78"/>
      <c r="AM121" s="78"/>
      <c r="AN121" s="78"/>
      <c r="AO121" s="78"/>
      <c r="AP121" s="78"/>
      <c r="AQ121" s="78"/>
      <c r="AR121" s="78"/>
      <c r="AS121" s="78"/>
      <c r="AT121" s="78"/>
      <c r="AU121" s="78"/>
      <c r="AV121" s="78"/>
      <c r="AW121" s="3"/>
      <c r="AX121" s="3"/>
    </row>
    <row r="122" spans="1:50" ht="17.25" customHeight="1" x14ac:dyDescent="0.2">
      <c r="A122" s="13"/>
      <c r="B122" s="10"/>
      <c r="C122" s="98" t="s">
        <v>43</v>
      </c>
      <c r="D122" s="99"/>
      <c r="E122" s="99"/>
      <c r="F122" s="99"/>
      <c r="G122" s="99"/>
      <c r="H122" s="99"/>
      <c r="I122" s="100"/>
      <c r="J122" s="78" t="s">
        <v>132</v>
      </c>
      <c r="K122" s="78"/>
      <c r="L122" s="78"/>
      <c r="M122" s="78"/>
      <c r="N122" s="78"/>
      <c r="O122" s="78"/>
      <c r="P122" s="78"/>
      <c r="Q122" s="78"/>
      <c r="R122" s="78"/>
      <c r="S122" s="78"/>
      <c r="T122" s="78"/>
      <c r="U122" s="78"/>
      <c r="V122" s="78"/>
      <c r="W122" s="78" t="s">
        <v>44</v>
      </c>
      <c r="X122" s="78"/>
      <c r="Y122" s="78"/>
      <c r="Z122" s="78"/>
      <c r="AA122" s="78"/>
      <c r="AB122" s="78"/>
      <c r="AC122" s="78"/>
      <c r="AD122" s="78"/>
      <c r="AE122" s="78"/>
      <c r="AF122" s="78"/>
      <c r="AG122" s="78"/>
      <c r="AH122" s="78"/>
      <c r="AI122" s="78"/>
      <c r="AJ122" s="78" t="s">
        <v>132</v>
      </c>
      <c r="AK122" s="78"/>
      <c r="AL122" s="78"/>
      <c r="AM122" s="78"/>
      <c r="AN122" s="78"/>
      <c r="AO122" s="78"/>
      <c r="AP122" s="78"/>
      <c r="AQ122" s="78"/>
      <c r="AR122" s="78"/>
      <c r="AS122" s="78"/>
      <c r="AT122" s="78"/>
      <c r="AU122" s="78"/>
      <c r="AV122" s="78"/>
      <c r="AW122" s="3"/>
      <c r="AX122" s="3"/>
    </row>
    <row r="123" spans="1:50" ht="48" customHeight="1" x14ac:dyDescent="0.2">
      <c r="A123" s="13"/>
      <c r="B123" s="10"/>
      <c r="C123" s="106" t="s">
        <v>60</v>
      </c>
      <c r="D123" s="106"/>
      <c r="E123" s="106"/>
      <c r="F123" s="106"/>
      <c r="G123" s="106"/>
      <c r="H123" s="106"/>
      <c r="I123" s="106"/>
      <c r="J123" s="89" t="s">
        <v>132</v>
      </c>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1"/>
      <c r="AW123" s="3"/>
      <c r="AX123" s="3"/>
    </row>
    <row r="124" spans="1:50" ht="27" customHeight="1" x14ac:dyDescent="0.2">
      <c r="A124" s="40"/>
      <c r="B124" s="10"/>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3"/>
      <c r="AX124" s="3"/>
    </row>
  </sheetData>
  <mergeCells count="231">
    <mergeCell ref="C1:I1"/>
    <mergeCell ref="C123:I123"/>
    <mergeCell ref="J123:AV123"/>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 ref="C36:K37"/>
    <mergeCell ref="AH47:AI47"/>
    <mergeCell ref="AP32:AV32"/>
    <mergeCell ref="C28:P29"/>
    <mergeCell ref="AP25:AV25"/>
    <mergeCell ref="P19:S19"/>
    <mergeCell ref="P16:S16"/>
    <mergeCell ref="C17:D21"/>
    <mergeCell ref="L20:O20"/>
    <mergeCell ref="E18:K18"/>
    <mergeCell ref="L21:O21"/>
    <mergeCell ref="E20:K20"/>
    <mergeCell ref="AP27:AV27"/>
    <mergeCell ref="AP28:AV28"/>
    <mergeCell ref="AP29:AV29"/>
    <mergeCell ref="AP30:AV30"/>
    <mergeCell ref="AP31:AV31"/>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AT54:AU54"/>
    <mergeCell ref="C57:AU57"/>
    <mergeCell ref="J86:AV86"/>
    <mergeCell ref="AG91:AH91"/>
    <mergeCell ref="AN91:AO91"/>
    <mergeCell ref="AI91:AM91"/>
    <mergeCell ref="AB91:AF91"/>
    <mergeCell ref="U91:Y91"/>
    <mergeCell ref="Z91:AA91"/>
    <mergeCell ref="I109:P109"/>
    <mergeCell ref="Q109:AV109"/>
    <mergeCell ref="I107:P107"/>
    <mergeCell ref="Q107:AV107"/>
    <mergeCell ref="I108:P108"/>
    <mergeCell ref="Q108:AV108"/>
    <mergeCell ref="C90:T91"/>
    <mergeCell ref="Y98:AK98"/>
    <mergeCell ref="AL98:AP98"/>
    <mergeCell ref="AQ98:AT98"/>
    <mergeCell ref="Y99:AK99"/>
    <mergeCell ref="AL99:AP99"/>
    <mergeCell ref="AQ99:AT99"/>
    <mergeCell ref="C98:O99"/>
    <mergeCell ref="AB90:AH90"/>
    <mergeCell ref="AI90:AO90"/>
    <mergeCell ref="AP90:AV90"/>
    <mergeCell ref="AJ75:AK75"/>
    <mergeCell ref="AJ79:AK79"/>
    <mergeCell ref="C75:AC75"/>
    <mergeCell ref="AD75:AI75"/>
    <mergeCell ref="C76:M76"/>
    <mergeCell ref="J85:R85"/>
    <mergeCell ref="S85:V85"/>
    <mergeCell ref="W85:AE85"/>
    <mergeCell ref="C83:I85"/>
    <mergeCell ref="J83:V83"/>
    <mergeCell ref="W83:AI83"/>
    <mergeCell ref="W84:AE84"/>
    <mergeCell ref="AJ84:AR84"/>
    <mergeCell ref="J84:R84"/>
    <mergeCell ref="C79:AC79"/>
    <mergeCell ref="W122:AI122"/>
    <mergeCell ref="AJ122:AV122"/>
    <mergeCell ref="C105:H105"/>
    <mergeCell ref="C106:H106"/>
    <mergeCell ref="C109:H109"/>
    <mergeCell ref="I105:P105"/>
    <mergeCell ref="I106:P106"/>
    <mergeCell ref="Q105:AV105"/>
    <mergeCell ref="Q106:AV106"/>
    <mergeCell ref="C120:I120"/>
    <mergeCell ref="J120:AV120"/>
    <mergeCell ref="C119:I119"/>
    <mergeCell ref="J119:V119"/>
    <mergeCell ref="W119:AI119"/>
    <mergeCell ref="AJ119:AV119"/>
    <mergeCell ref="C118:I118"/>
    <mergeCell ref="J118:V118"/>
    <mergeCell ref="AF5:AL5"/>
    <mergeCell ref="AF6:AL6"/>
    <mergeCell ref="V38:Z38"/>
    <mergeCell ref="AA38:AE38"/>
    <mergeCell ref="AF38:AJ38"/>
    <mergeCell ref="L14:S14"/>
    <mergeCell ref="L15:O15"/>
    <mergeCell ref="P15:S15"/>
    <mergeCell ref="E21:K21"/>
    <mergeCell ref="P17:S17"/>
    <mergeCell ref="P18:S18"/>
    <mergeCell ref="C38:K38"/>
    <mergeCell ref="L38:P38"/>
    <mergeCell ref="Q38:U38"/>
    <mergeCell ref="K12:M12"/>
    <mergeCell ref="C27:K27"/>
    <mergeCell ref="R26:Y26"/>
    <mergeCell ref="AK35:AO35"/>
    <mergeCell ref="C14:K15"/>
    <mergeCell ref="AM14:AP14"/>
    <mergeCell ref="AI14:AL14"/>
    <mergeCell ref="X14:AH14"/>
    <mergeCell ref="AI15:AL15"/>
    <mergeCell ref="AM15:AP15"/>
    <mergeCell ref="A3:AW3"/>
    <mergeCell ref="C103:X103"/>
    <mergeCell ref="AC103:AD103"/>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3:AB103"/>
    <mergeCell ref="C39:AU39"/>
    <mergeCell ref="L36:P37"/>
    <mergeCell ref="Q36:U37"/>
    <mergeCell ref="W46:AI46"/>
    <mergeCell ref="AJ46:AV46"/>
    <mergeCell ref="AQ14:AU14"/>
    <mergeCell ref="U90:AA90"/>
    <mergeCell ref="AJ70:AK70"/>
    <mergeCell ref="X55:Y55"/>
    <mergeCell ref="C16:K16"/>
    <mergeCell ref="L16:O16"/>
    <mergeCell ref="C26:K26"/>
    <mergeCell ref="L26:P26"/>
    <mergeCell ref="L25:P25"/>
    <mergeCell ref="R25:Y25"/>
    <mergeCell ref="R29:AE30"/>
    <mergeCell ref="L17:O17"/>
    <mergeCell ref="C25:K25"/>
    <mergeCell ref="Z56:AN56"/>
    <mergeCell ref="R55:W55"/>
    <mergeCell ref="AA37:AE37"/>
    <mergeCell ref="AF37:AJ37"/>
    <mergeCell ref="AK38:AO38"/>
    <mergeCell ref="AA36:AE36"/>
    <mergeCell ref="AO55:AS55"/>
    <mergeCell ref="C48:I48"/>
    <mergeCell ref="J48:AV48"/>
    <mergeCell ref="C50:AV50"/>
    <mergeCell ref="Z55:AN55"/>
    <mergeCell ref="R56:W56"/>
    <mergeCell ref="J64:T64"/>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J65:AV65"/>
    <mergeCell ref="C124:AV124"/>
    <mergeCell ref="AP91:AU91"/>
    <mergeCell ref="C92:AF92"/>
    <mergeCell ref="AG92:AJ92"/>
    <mergeCell ref="AK92:AL92"/>
    <mergeCell ref="W118:AI118"/>
    <mergeCell ref="AJ118:AV118"/>
    <mergeCell ref="C110:H110"/>
    <mergeCell ref="C107:H107"/>
    <mergeCell ref="C108:H108"/>
    <mergeCell ref="C121:I121"/>
    <mergeCell ref="J121:V121"/>
    <mergeCell ref="W121:AI121"/>
    <mergeCell ref="AJ121:AV121"/>
    <mergeCell ref="C116:X116"/>
    <mergeCell ref="AC116:AD116"/>
    <mergeCell ref="Y116:AB116"/>
    <mergeCell ref="I110:P110"/>
    <mergeCell ref="Q110:AV110"/>
    <mergeCell ref="P98:T99"/>
    <mergeCell ref="U98:X99"/>
    <mergeCell ref="C122:I122"/>
    <mergeCell ref="J122:V122"/>
  </mergeCells>
  <phoneticPr fontId="3"/>
  <printOptions horizontalCentered="1"/>
  <pageMargins left="0.78740157480314965" right="0.59055118110236227" top="0.78740157480314965" bottom="0.78740157480314965" header="0.51181102362204722" footer="0.51181102362204722"/>
  <pageSetup paperSize="9" scale="83" fitToHeight="0" orientation="portrait" blackAndWhite="1" cellComments="asDisplayed" r:id="rId1"/>
  <headerFooter alignWithMargins="0"/>
  <rowBreaks count="2" manualBreakCount="2">
    <brk id="40" max="48" man="1"/>
    <brk id="80" max="4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谷内　奈央</cp:lastModifiedBy>
  <cp:lastPrinted>2025-03-13T08:43:26Z</cp:lastPrinted>
  <dcterms:created xsi:type="dcterms:W3CDTF">2021-06-07T01:55:21Z</dcterms:created>
  <dcterms:modified xsi:type="dcterms:W3CDTF">2025-03-13T08:49:29Z</dcterms:modified>
</cp:coreProperties>
</file>